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AEA 830 ASE" sheetId="1" r:id="rId1"/>
    <sheet name="AEA830 histor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<sst xmlns="http://schemas.openxmlformats.org/spreadsheetml/2006/main" count="749" uniqueCount="477">
  <si>
    <t>Date</t>
  </si>
  <si>
    <t>ASE old gas [%]</t>
  </si>
  <si>
    <t>ASE new gas [%]</t>
  </si>
  <si>
    <t>Top power [mJ]</t>
  </si>
  <si>
    <t>Bandwidth [pm]</t>
  </si>
  <si>
    <t>S10B-&gt;S10C</t>
  </si>
  <si>
    <t>installttion ASE on line</t>
  </si>
  <si>
    <t>FOM &amp; ROM upgrade</t>
  </si>
  <si>
    <t xml:space="preserve">LDU </t>
  </si>
  <si>
    <t xml:space="preserve"> </t>
  </si>
  <si>
    <t>LDU exchange</t>
  </si>
  <si>
    <t>FOM, windows exchange</t>
  </si>
  <si>
    <t>increased gas mix</t>
  </si>
  <si>
    <t>54 mio</t>
  </si>
  <si>
    <t xml:space="preserve"> laser in stby for 4 days </t>
  </si>
  <si>
    <t>DRC frozen</t>
  </si>
  <si>
    <t>FOM exchange</t>
  </si>
  <si>
    <t>High ASE with old gas is due to 8 PGRs performed within 21e6 shots only</t>
  </si>
  <si>
    <t>windows, MOM, BWM board exchange</t>
  </si>
  <si>
    <t>DRC frozen at new fill</t>
  </si>
  <si>
    <t>n/a</t>
  </si>
  <si>
    <t>installation of ICA, bellow, Ni plated front window, wind shield</t>
  </si>
  <si>
    <t>gas mix increase to 337/11/3000</t>
  </si>
  <si>
    <t>gas mix increased to 337/11/2700</t>
  </si>
  <si>
    <t>LDU replaced, gas mixture to 315/11/2600</t>
  </si>
  <si>
    <t>n.a.</t>
  </si>
  <si>
    <t>Shutter replaced with de-installed AEA810's</t>
  </si>
  <si>
    <t>gas mix increased to 337/11/2850</t>
  </si>
  <si>
    <t>FOM, ROM replaced</t>
  </si>
  <si>
    <t>gas mix decreased to 337/11/2700</t>
  </si>
  <si>
    <t>Laser de-installed</t>
  </si>
  <si>
    <t>AEA830 / E6472</t>
  </si>
  <si>
    <t>next scheduled</t>
  </si>
  <si>
    <t>est. time</t>
  </si>
  <si>
    <t>if needed-----&gt;</t>
  </si>
  <si>
    <t>current lifetime FOM (pulses)</t>
  </si>
  <si>
    <t>current lifetime LDU (pulses)</t>
  </si>
  <si>
    <t>current lifetime ROM (pulses)</t>
  </si>
  <si>
    <t>issue</t>
  </si>
  <si>
    <t>action</t>
  </si>
  <si>
    <t>gas parameter</t>
  </si>
  <si>
    <t>ASE % / NF[Mln]</t>
  </si>
  <si>
    <t>Wl.-drift</t>
  </si>
  <si>
    <t>installation</t>
  </si>
  <si>
    <t>gas settings step 1</t>
  </si>
  <si>
    <t>Micron"s power outrage</t>
  </si>
  <si>
    <t>reboot the laser</t>
  </si>
  <si>
    <t xml:space="preserve">re-installation after wrong positioning of the laser </t>
  </si>
  <si>
    <t>gas mix 337/11/2700, gas settings step 1</t>
  </si>
  <si>
    <t>1.19 / 9</t>
  </si>
  <si>
    <t>Preset energy too high</t>
  </si>
  <si>
    <t>gas mix to 337/11/2850, uHi c.--&gt;220000, uHi t---&gt;1000, PGR c/t 65000/7.5E+6, 30/0/270</t>
  </si>
  <si>
    <t>P-energy not locked, sigma K not locked</t>
  </si>
  <si>
    <t xml:space="preserve">move lambda/4 plate. </t>
  </si>
  <si>
    <t>Performance check to change gas settings</t>
  </si>
  <si>
    <t>uHi c --&gt;230000--&gt;270000, uHi t 1100--&gt;1300, PGR c 7.5E+6--&gt;10E+6, PGR 37/0/270--&gt;14/0/142</t>
  </si>
  <si>
    <t>4.6 /7.0</t>
  </si>
  <si>
    <t>on line gas settings exchange</t>
  </si>
  <si>
    <t>PGR 14/0/142--&gt;20/0/134</t>
  </si>
  <si>
    <t>uHi c --&gt;270000--&gt;300000, uHi t 1300--&gt;1500</t>
  </si>
  <si>
    <t>uHi c 300000--&gt;320000</t>
  </si>
  <si>
    <t xml:space="preserve"> uHi t 1500--&gt;1700</t>
  </si>
  <si>
    <t>uHi c --&gt;320000--&gt;340000, uHi t 1700--&gt;2000</t>
  </si>
  <si>
    <t>Sw 2.755--&gt;2.756, DeltaEgyPlus 1600-&gt;2000, SMP to disable</t>
  </si>
  <si>
    <t>uHi c --&gt;340000--&gt;370000, uHi t 2000--&gt;2300</t>
  </si>
  <si>
    <t>2.0 / 3</t>
  </si>
  <si>
    <t>uHi c --&gt;340000--&gt;400000, uHi t 2300--&gt;2500</t>
  </si>
  <si>
    <t>communications problems</t>
  </si>
  <si>
    <t xml:space="preserve">hht 2.421--&gt;2.422, windows ex., NF 10E6/7 days--&gt;80E6/5 days, </t>
  </si>
  <si>
    <t>gas mix 337/11/2850--&gt;315/11/2700</t>
  </si>
  <si>
    <t xml:space="preserve">1.0 / 0.0 </t>
  </si>
  <si>
    <t xml:space="preserve">Performance check </t>
  </si>
  <si>
    <t>proactive windows exchange (S 10 B)</t>
  </si>
  <si>
    <t>uHi c. 4.0E5-&gt;3.6E5, uHi t 2500-&gt;2300</t>
  </si>
  <si>
    <t>1.10 / 53.0</t>
  </si>
  <si>
    <t>stepper/scanner message: could not turn laser on</t>
  </si>
  <si>
    <t>check communicationn with RC Sw</t>
  </si>
  <si>
    <t>gas mix 315/11/2700-&gt;337/11/2700-&gt;337/11/2850, uHi c 3E5-&gt;2.7E5, uHi t 2500-&gt;2200</t>
  </si>
  <si>
    <t>0.5 / 0.0</t>
  </si>
  <si>
    <t>10.18.2002</t>
  </si>
  <si>
    <t>shutter time out</t>
  </si>
  <si>
    <t>check communicationn with RC Sw / paralle interface simulator / stepper simulator box, windows exchange</t>
  </si>
  <si>
    <t>laser beam not ready</t>
  </si>
  <si>
    <t>hht exchange</t>
  </si>
  <si>
    <t>0.8 / 0.0</t>
  </si>
  <si>
    <t>stand by standbyrunning</t>
  </si>
  <si>
    <t>CPU5 echange</t>
  </si>
  <si>
    <t>LDU swap</t>
  </si>
  <si>
    <t>LDU exchange/ delay switch installattion/F2 sensor exchange</t>
  </si>
  <si>
    <t>gas settinges step 1, gas mix 315/11/2600</t>
  </si>
  <si>
    <t>HV Ep control range is too small</t>
  </si>
  <si>
    <t>increase gas mix</t>
  </si>
  <si>
    <t>gas mix 315/11/2600--&gt;337/11/2700</t>
  </si>
  <si>
    <t>IL-1717: maximal pulse energy is too small</t>
  </si>
  <si>
    <t>move LDU and check for mechanical vibrations / re-alignment</t>
  </si>
  <si>
    <t>gas settings step 2</t>
  </si>
  <si>
    <t>1.0 / 0.0</t>
  </si>
  <si>
    <t>ASE check on Micron request</t>
  </si>
  <si>
    <t>1.2 / 13.0</t>
  </si>
  <si>
    <t>HV Ep negative slope</t>
  </si>
  <si>
    <t>re-program FOM &amp;  MOM Temp. Unit, exch. HV reg board and EMICP board</t>
  </si>
  <si>
    <t>gas mix 337/11/2850--&gt;337/11/2700</t>
  </si>
  <si>
    <t>1.6 / 16.0</t>
  </si>
  <si>
    <t>Shutter Time out</t>
  </si>
  <si>
    <t>re-boot /take EgyHV2 Datas</t>
  </si>
  <si>
    <t>uHi c 2.3E5--&gt;2.7E5</t>
  </si>
  <si>
    <t>Performance and alignment check</t>
  </si>
  <si>
    <t>leak test / new fill (double)</t>
  </si>
  <si>
    <t>uHi c 2.7E5--&gt;2.3E5; HI t. 1200 --&gt; 1100</t>
  </si>
  <si>
    <t>1.4 / 6.0</t>
  </si>
  <si>
    <t>uHi c 2.3E5--&gt;2.2E5; PGR c 7.5E6 --&gt; 5E6</t>
  </si>
  <si>
    <t>Hic: 2.2E5--&gt;2.5E5,       Hit: 1000 -&gt; 1300, PGR 5.0E6-&gt;7.5E6</t>
  </si>
  <si>
    <t>Performance and ASE check upon Micron's request</t>
  </si>
  <si>
    <t>1.6 / 42</t>
  </si>
  <si>
    <t>1.35  /  34</t>
  </si>
  <si>
    <t>HVEP upper control range too low</t>
  </si>
  <si>
    <t>Sw upgrade 2.756--&gt;2.758</t>
  </si>
  <si>
    <t>Hic: 2.5E5--&gt;2.7E5,       Hit: 1300 -&gt; 1400</t>
  </si>
  <si>
    <t xml:space="preserve">Shift time out </t>
  </si>
  <si>
    <t>Exchanged the Motor driver rack</t>
  </si>
  <si>
    <t>PGRs c 7.5E6-&gt;10E6,PGR c 29E3-&gt;65E3</t>
  </si>
  <si>
    <t>Laser LAN error</t>
  </si>
  <si>
    <t>WCM exchange, halFilCart. Ex, deltaEgyPlus-&gt;5000</t>
  </si>
  <si>
    <t>uHi c 2.5 to 3.1E+5, uHi t 1300 to 1500</t>
  </si>
  <si>
    <t>3.1%/55, 1.8% /0</t>
  </si>
  <si>
    <t xml:space="preserve"> PGR composition 20/0/1340--&gt;17/0/140</t>
  </si>
  <si>
    <t>communicattion issue after TIS scan test from ASML</t>
  </si>
  <si>
    <t>re-boot the system (no action, ASML was guided by phone)</t>
  </si>
  <si>
    <t>uHi c 2.5E5-&gt;2.80E5, uHi t 1300-&gt;1600</t>
  </si>
  <si>
    <t>uHi c 2.8E5-&gt;3.1E5, uHi t 1600-&gt;1800, PGR to 17/0/140</t>
  </si>
  <si>
    <t>uHi c 3.1-E5&gt;3.2E5, uHi t 1800-&gt;1900</t>
  </si>
  <si>
    <t>shift failed</t>
  </si>
  <si>
    <t xml:space="preserve">exchanged motor driver rack, TMaxStandby 180 sec-&gt;600 sec </t>
  </si>
  <si>
    <t>gas mix 337/11/2700-&gt;337/11/2850</t>
  </si>
  <si>
    <t>1.45%/0,1.6%/0</t>
  </si>
  <si>
    <t>time error from scanner (Not LP)</t>
  </si>
  <si>
    <t>reboot system</t>
  </si>
  <si>
    <t>Performance check</t>
  </si>
  <si>
    <t>connected laptop to record communication between laser and scanner, checked input voltages motor driver rack, performed leak test at gas manifold</t>
  </si>
  <si>
    <t>gas mix 337/11/2850-&gt;337/11/3000, uhi c 3.2E5-&gt;3.5Ee, uHi t 1900--&gt;2200</t>
  </si>
  <si>
    <t>3%/43.0, 2%/0</t>
  </si>
  <si>
    <t>uHi c 3.5E5-&gt;3.8E5</t>
  </si>
  <si>
    <t>IL-0915:Error occurred DURING executing IIB command (SCAN EXPOSE):(laser off)/shift failed</t>
  </si>
  <si>
    <t>exchanged WCM/exchanged left board of the motor driver rack</t>
  </si>
  <si>
    <t>HiCounter from 3.2E+5 to 3.8E+5 and HiTime from 1900 to 2300</t>
  </si>
  <si>
    <t>3.3%/66mio, 2.1%/0</t>
  </si>
  <si>
    <t>Hicount 3.8E+5-&gt; 3.5E+5</t>
  </si>
  <si>
    <t>PCK to exchange LDU &amp; FOM (related to performances and motor driver rack issue) and Upgrade Sw</t>
  </si>
  <si>
    <t>LDU exchange, FOM exchange, 2.758-&gt;2.793, hht 2.422-&gt;2.423, BWM 2.03-&gt;2.06, parallel interface board exchange after DOSE problems</t>
  </si>
  <si>
    <t>gas mix 337/11/2700, gas settings step 1(uHi c=2.6E5)</t>
  </si>
  <si>
    <t>7.8%/56, 1.05</t>
  </si>
  <si>
    <t>HV too high</t>
  </si>
  <si>
    <t>re install Sw, E mon calibration</t>
  </si>
  <si>
    <t>switched temperature sensor in the FOM</t>
  </si>
  <si>
    <t>PGR Halogen composition: 13-&gt;33mbar</t>
  </si>
  <si>
    <t>exchanged fiber optic between motor driver rack and WCM, exchange of the EMICP and HV reg board</t>
  </si>
  <si>
    <t>uHi c 2.6E5-&gt;2.4E5</t>
  </si>
  <si>
    <t>new fill and PCK. After New fill performances ok-&gt;passivation issue</t>
  </si>
  <si>
    <t>uHi c 2.4E5-&gt;2.3E5</t>
  </si>
  <si>
    <t>FOM exchanged to increase performances/reduce ASE-&gt;nok-&gt;old FOM back, Xe bottle exchange, gas manifold leaktest, disable ASE on line tool</t>
  </si>
  <si>
    <t>337/11/2850-&gt;337/11/3000, uHi c 2.3E5-&gt;2.2E5</t>
  </si>
  <si>
    <t>2.3%/NF</t>
  </si>
  <si>
    <t>Sigma locked</t>
  </si>
  <si>
    <t>windows exchange</t>
  </si>
  <si>
    <t>337/11/3000-&gt;337/11/2700</t>
  </si>
  <si>
    <t>2.5%/NF, 1.6%after windows</t>
  </si>
  <si>
    <t>exchange monitor module/install MIO filter/determine block parameters, check sync &amp; chirp, installed EgyHV2 laptop</t>
  </si>
  <si>
    <t>uHi 2E5, uHi t=1000, 337/11/2700-&gt;337/11/2850</t>
  </si>
  <si>
    <t>Drop field</t>
  </si>
  <si>
    <t>LDU exchange/still drop field-&gt;remove bellows-&gt;NOK,exchanged SER2 board,downgraded Sw 2.793-&gt;2.758</t>
  </si>
  <si>
    <t>gas mix 337/11/2700, gas settings step 1 (uHi c 2.6E5)</t>
  </si>
  <si>
    <t>1.5%/NF</t>
  </si>
  <si>
    <t>uHi c 2.6E5-&gt;2.2E5, PGR 37/0/270-&gt;40/0/270</t>
  </si>
  <si>
    <t xml:space="preserve">uHi c 2.2E5-&gt;2.0E5, PGR 40/0/270-&gt;45/0/270 </t>
  </si>
  <si>
    <t>exchange windows, measure COD signal (time difference 34usec)</t>
  </si>
  <si>
    <t>3.3%/14, 1.4%</t>
  </si>
  <si>
    <t>track under maintenance</t>
  </si>
  <si>
    <t>Lan Error</t>
  </si>
  <si>
    <t>Checked FOL loop with LWL test loop.Exchanged vacuum pump capacitors, ICA (new style), FOM, windows, parallel board, N2, F2 sensor,Sw  2.758-&gt;2.793</t>
  </si>
  <si>
    <t>337/11/2850-&gt; 337/11/2700, uHi c 2.0E5-&gt;2.2E5, uHi t 1000-&gt;1200, PGR 5E6-&gt;7.5E6, PGR 45/0/270-&gt;40/0/270</t>
  </si>
  <si>
    <t>1.3/NF</t>
  </si>
  <si>
    <t>Dose Sum Check errors</t>
  </si>
  <si>
    <t xml:space="preserve">changed Inhibit times and delay table in lamdacfg, calculated block parameters and grating factor, down-&gt;upgrade sw, exchanged EMICP, Hvreg and HHt </t>
  </si>
  <si>
    <t>uHi c 2.2E5-&gt;2.3E5, uHi t 1200-&gt;1400, PGR 7.5E6-&gt;8.5E6, PGR 40/0/270-&gt;35/0/270, PGT 29000-&gt;45000</t>
  </si>
  <si>
    <t>2%/NF</t>
  </si>
  <si>
    <t>uHi c 2.3E5-&gt;2.4E5, PGR 8.%E6-&gt;9.5E6, PGR t 45000-&gt;65000</t>
  </si>
  <si>
    <t>uHi c 2.4E5-&gt;2.5E5, uHi t 1400-&gt;1500</t>
  </si>
  <si>
    <t>1.9%/NF</t>
  </si>
  <si>
    <t xml:space="preserve">PGR 9.5%E6-&gt;10.0E6, PGR 35/0/270-&gt;17/0/140 </t>
  </si>
  <si>
    <t>PCK and reinstallation of the ASE tool</t>
  </si>
  <si>
    <t>Comm Error (wl check failed)</t>
  </si>
  <si>
    <t>re boot system</t>
  </si>
  <si>
    <t>sigma not locked</t>
  </si>
  <si>
    <t xml:space="preserve">exchanged window High BW caused error </t>
  </si>
  <si>
    <t>1.9%/0</t>
  </si>
  <si>
    <t>uHIT1400--&gt;1600 uHIC 250000--&gt;270000 PGRT 55000--&gt;65000</t>
  </si>
  <si>
    <t>M icron box had a low flow exaust error caused a remote int.</t>
  </si>
  <si>
    <t>e mon calibration, F2 filter exchange</t>
  </si>
  <si>
    <t>3.5%/55,1.5%/0</t>
  </si>
  <si>
    <t>MOM was found not fixed. Installed new MOM--&gt;not worked properly--&gt;installed old MOM back</t>
  </si>
  <si>
    <t>2.6%/28, 1.3%</t>
  </si>
  <si>
    <t>uHi c 2.9E5-&gt;3.0E5, uHi t 1800-&gt;1900</t>
  </si>
  <si>
    <t>uHi c 3.0E5-&gt;3.2E5, uHi t 1900-&gt;2000</t>
  </si>
  <si>
    <t>e monitor cal, moved bw limit 0.4-0.5, laser backup</t>
  </si>
  <si>
    <t>337/11/2850-&gt;337/11/3000</t>
  </si>
  <si>
    <t>3.9%56, 2.2/0</t>
  </si>
  <si>
    <t>No iron lamp signal found</t>
  </si>
  <si>
    <t>upgrade PS MDR</t>
  </si>
  <si>
    <t xml:space="preserve">2.6%/5 </t>
  </si>
  <si>
    <t>FOM/ROM upgrade</t>
  </si>
  <si>
    <t>FOM and ROM upgrade, FOL exchange, exchange TM, windows exchange</t>
  </si>
  <si>
    <t>1.6%/NF</t>
  </si>
  <si>
    <t>uHi t 1500-&gt;1700</t>
  </si>
  <si>
    <t>wl check failed / Dose Accuracy out of spec</t>
  </si>
  <si>
    <t>check performances-&gt;ok.Exchanged parallel interface, Hvreg and EMICP board</t>
  </si>
  <si>
    <t>337/11/3000-&gt;337/11/2850</t>
  </si>
  <si>
    <t>1.6%/0, 1.3%/0</t>
  </si>
  <si>
    <t>uHi c 3.2E5-3.4E5,uHi t 1900-&gt;2100</t>
  </si>
  <si>
    <t>uHi c 3.4E5-3.6E5,uHi t 2100-&gt;2300</t>
  </si>
  <si>
    <t>uHi c 3.6E5-3.8E5,uHi t 2300-&gt;2500</t>
  </si>
  <si>
    <t>uHi c 3.8E5-3.9E5,uHi t 2500-&gt;2600</t>
  </si>
  <si>
    <t>upgrade/PCK</t>
  </si>
  <si>
    <t>bellow upgrade/shutter upgarde/gas manifold leak test</t>
  </si>
  <si>
    <t>uHi c 3.9E5-&gt;4.0E5</t>
  </si>
  <si>
    <t>2%/33, 1.6%/0</t>
  </si>
  <si>
    <t>valve block exchange</t>
  </si>
  <si>
    <t>valve block upgrade, windows exchange, Sw 2.793-&gt;2.793i, defragmentaion C drive</t>
  </si>
  <si>
    <t>uHi c -&gt;3.7E5, uHi t -&gt;2000</t>
  </si>
  <si>
    <t>2.4%/36, 1.8%</t>
  </si>
  <si>
    <t>CD bias/bad performances</t>
  </si>
  <si>
    <t>LDU exchange (S10 B-2)</t>
  </si>
  <si>
    <t>gas mix 337/11/2850, uHi c 2.2E5, uHi t 1000, PGR c 5E6, PGR t 29E3, PGR 40/0/280</t>
  </si>
  <si>
    <t>uHi c 2.2E5-&gt;2.35E5, uHi t 1000-&gt;1200</t>
  </si>
  <si>
    <t>uHi c 2.35E5-&gt;2.5E5, uHi t 1200-&gt;1400</t>
  </si>
  <si>
    <t>PGR c 5E6-&gt;10E6, PGR t 29000-&gt;65000, PGR 40/0/280-&gt;25/0/140</t>
  </si>
  <si>
    <t>AT003c event</t>
  </si>
  <si>
    <t>laser check -&gt;laser ok</t>
  </si>
  <si>
    <t>uHi c 2.5E5-&gt;2.6E5, uHi t 1400-&gt;1500</t>
  </si>
  <si>
    <t>uHi c. 2.6E5-&gt;2.8E5, uHi t 1500-&gt;1700</t>
  </si>
  <si>
    <t>low ligth</t>
  </si>
  <si>
    <t>EMICP board exchange</t>
  </si>
  <si>
    <t>1.8%/52</t>
  </si>
  <si>
    <t>280000--&gt;300000  1700--&gt;1800</t>
  </si>
  <si>
    <t>300000--&gt;280000  1800--&gt;1700</t>
  </si>
  <si>
    <t>PCK on ASML account</t>
  </si>
  <si>
    <t>tigth bellow between shutter and FOM to fix an N2 leak detected from ASML</t>
  </si>
  <si>
    <t>337/11/2700-&gt;337/11/2850</t>
  </si>
  <si>
    <t>on line gas mix</t>
  </si>
  <si>
    <t>337/11/2850-&gt;337/11/2700</t>
  </si>
  <si>
    <t>337/11/2700-&gt;315/11/2700</t>
  </si>
  <si>
    <t>F2 interlock</t>
  </si>
  <si>
    <t>LDU and motor gas circulation exchange</t>
  </si>
  <si>
    <t>gas mix 337///2850</t>
  </si>
  <si>
    <t>Micron's Power down</t>
  </si>
  <si>
    <t>lan error (not fsr available)</t>
  </si>
  <si>
    <t>uHi c 5E6-&gt;10E6, uHi t 29E3-&gt;65E3, 40/0/280--&gt;25/0/140</t>
  </si>
  <si>
    <t>uHi c 2.2E5-&gt;2.4E5, uHi t 1000-&gt;1200</t>
  </si>
  <si>
    <t>Uhi c 2.4e5-&gt;2.65e5, uHi t 1200-&gt;1400</t>
  </si>
  <si>
    <t>Uhi c 2.65e5-&gt;2.8e5, uHi t 1400-&gt;1800</t>
  </si>
  <si>
    <t>Uhi c 2.8e5-&gt;2.9e5</t>
  </si>
  <si>
    <t>Uhi c 2.9e5-&gt;3.1e5, uHi t 1800-&gt;2000</t>
  </si>
  <si>
    <t>lan error</t>
  </si>
  <si>
    <t>no action (action scheduled for the 24-th)</t>
  </si>
  <si>
    <t>laser off</t>
  </si>
  <si>
    <t>re boot (no fsr)</t>
  </si>
  <si>
    <t>Uhi c 3.1e5-&gt;3.2e5, uHi t 1800-&gt;2000</t>
  </si>
  <si>
    <t>PCK after events of 21.10.2003</t>
  </si>
  <si>
    <t>FOL check (three fiber optic chanhged), de frag, F2 sensor and F2 cartridge exchange, SIR 16-2</t>
  </si>
  <si>
    <t>2.27%/47, 1.38</t>
  </si>
  <si>
    <t>Uhi c 3.25e5-&gt;3.3e5</t>
  </si>
  <si>
    <t>Uhi c 3.30e5-&gt;3.45e5, uHi t 2000-&gt;2200</t>
  </si>
  <si>
    <t>uHi c 3.45e5-&gt;3.6E5</t>
  </si>
  <si>
    <t>PCK after LAN error</t>
  </si>
  <si>
    <t>checked FOL loop, SW upgrade 2.793i-&gt;2.793m, LAN SW upgrade, SIR#85</t>
  </si>
  <si>
    <t>1.7%/68E6 shots</t>
  </si>
  <si>
    <t>uHi c 3.6e5-&gt;3.7E5</t>
  </si>
  <si>
    <t>uHi c 3.7e5-&gt;3.8E5</t>
  </si>
  <si>
    <t>uHi c 3.8e5-&gt;4E5</t>
  </si>
  <si>
    <t>uHi c 4e5-&gt;4.3e5</t>
  </si>
  <si>
    <t>3.67%/1.91%</t>
  </si>
  <si>
    <t>Maintenance</t>
  </si>
  <si>
    <t>Exchg FOM, Windows</t>
  </si>
  <si>
    <t>uHi c 4.3e5-&gt;4e5</t>
  </si>
  <si>
    <t>?%/0.6%</t>
  </si>
  <si>
    <t>uHi c 4e5-&gt;4.1e5</t>
  </si>
  <si>
    <t>HIC 4.1e5-&gt;4.3e5</t>
  </si>
  <si>
    <t>HIC 3.3e5-&gt;4.5e5</t>
  </si>
  <si>
    <t>HIC 4.5e5-&gt;4.6e5</t>
  </si>
  <si>
    <t>LAN error</t>
  </si>
  <si>
    <t xml:space="preserve">LAN board exchange, SIR#93-1, SIR#95-1, checked light pickup, disabled ULTRAFAST QUICKSTART, set UGM TIMER to 4 seconds, </t>
  </si>
  <si>
    <t>HIC 4.6e5-&gt;4.7e5</t>
  </si>
  <si>
    <t>PCK during ASML mainteinance</t>
  </si>
  <si>
    <t>SIR#200, F2 sensor exchange</t>
  </si>
  <si>
    <t>LAN SW upgrade, Hvmin increase from 1.4 to 1.5 kV</t>
  </si>
  <si>
    <t>WL scan failed</t>
  </si>
  <si>
    <t>WL calibration, N2 filter exchange</t>
  </si>
  <si>
    <t>HIC 4.7e5-&gt;4.8e5</t>
  </si>
  <si>
    <t>LAN board, PC rack, basic module 1 exchange, LAN SW upgrade to V1.12, HV board exchange after dose accuracy out of spec</t>
  </si>
  <si>
    <t>HIC 4.8e5-&gt;4.9e5</t>
  </si>
  <si>
    <t>HIC 4.9e5-&gt;5e5</t>
  </si>
  <si>
    <t>HIC 5e5-&gt;5.1e5</t>
  </si>
  <si>
    <t>SW backup, rebooted system</t>
  </si>
  <si>
    <t>HIT 2200-&gt;2300</t>
  </si>
  <si>
    <t>Exchange of LDU, ROM, Xe bottle and Valve assembly during ASML yearly PM</t>
  </si>
  <si>
    <t>Exchange of consumable parts additional performed CAP LAN Interlock-&gt;exchange of BMI+II, WCM, Motordriverrack</t>
  </si>
  <si>
    <t>gas mix 337/11/2700, PGR Step1, HVmin 1.4kV</t>
  </si>
  <si>
    <t>PCK on ASML request after dose accuracy out of spec</t>
  </si>
  <si>
    <t>PCK, data collection-&gt;all values in spec</t>
  </si>
  <si>
    <t>HIC 2.2e5-&gt;2.6e5, HIT 1000-&gt;1200</t>
  </si>
  <si>
    <t>HIC 2.6e5-&gt;2.9e5</t>
  </si>
  <si>
    <t>HIC 2.9e5-&gt;3e5</t>
  </si>
  <si>
    <t>HIC 3e5-&gt;3.2e5, HIT 1200-&gt;1400</t>
  </si>
  <si>
    <t>PGR step 2</t>
  </si>
  <si>
    <t>HIC 3.2e5-&gt;3.3e5, HIT 1400-&gt;1500</t>
  </si>
  <si>
    <t>HIC 3.3e5-&gt;3.5e5, HIT 1500-&gt;1600</t>
  </si>
  <si>
    <t>HIC 3.5e5-&gt;3.6e5</t>
  </si>
  <si>
    <t>HIC 3.6e5-&gt;3.8e5</t>
  </si>
  <si>
    <t>Disconnected Listener PC</t>
  </si>
  <si>
    <t>Replaced proactively HV board, parallel board -&gt; problem due to ASML variable attenuator failed, then got dose accuracy problems, solved by putting back original boards</t>
  </si>
  <si>
    <t>low light</t>
  </si>
  <si>
    <t>SW upgrade 2.793p-&gt;2.793r, TM, TM cable, gas circulation fan motor exchange to fix beam pointing instability issue</t>
  </si>
  <si>
    <t>HIC 3.8e5-&gt;3.9e5, HIT 1600-&gt;1700</t>
  </si>
  <si>
    <t>HIC 3.9e5-&gt;4e5. HIT 1700-&gt;1800</t>
  </si>
  <si>
    <t>HIC 4e5-&gt;4.2e5, HIT 1800-&gt;1900</t>
  </si>
  <si>
    <t>HIC 4.2e5-&gt;4.4e5, HIT 1900-&gt;2000</t>
  </si>
  <si>
    <t>HIC 4.4e5-&gt;4.6e5,HIT 1900-&gt;2000 Gas mix 315-&gt;337</t>
  </si>
  <si>
    <t>HIC 4.6e5-&gt;4.8e5 HIT 2100-&gt;2200</t>
  </si>
  <si>
    <t>Dose accuracy out of specs</t>
  </si>
  <si>
    <t>PCK, energy stability data collection -&gt; all in specs</t>
  </si>
  <si>
    <t>HIC 4.8e5-&gt;4.4e5, HIT 2200-&gt;1900</t>
  </si>
  <si>
    <t>HIC 4.4e5-&gt;4.7e5</t>
  </si>
  <si>
    <t>HIC 4.7e5-&gt;4.9e5, HIT 1900-&gt;2000</t>
  </si>
  <si>
    <t>HIC 4.9e5-&gt;5.1e5</t>
  </si>
  <si>
    <t>on line gas mix increase</t>
  </si>
  <si>
    <t>HIC 5.1e5-&gt;5.2e5</t>
  </si>
  <si>
    <t>HIC 5.2e5-&gt;5.3e5</t>
  </si>
  <si>
    <t>HIC 5.3e5-&gt;5.5e5</t>
  </si>
  <si>
    <t>HIC 5.5e5-&gt;5.7e5, HIT 2000-&gt;2100</t>
  </si>
  <si>
    <t>HIC 5.7e5-&gt;5.6e5, HIT 2100-&gt;2000</t>
  </si>
  <si>
    <t>HIC 5.6e5-&gt;5.75e5</t>
  </si>
  <si>
    <t>HIC 5.75-&gt;6.05e5, HIT 2000-&gt;2200</t>
  </si>
  <si>
    <t>HIC 6.05e5-&gt;6.2e5</t>
  </si>
  <si>
    <t>HIC 6.2e5-&gt;6.5e5</t>
  </si>
  <si>
    <t>shutter timeout error on scanner side</t>
  </si>
  <si>
    <t>shutter, F2 sensor exchange, leak check, SIR#200</t>
  </si>
  <si>
    <t>HIC 6.5e5-&gt;6.8e5</t>
  </si>
  <si>
    <t>HIC 6.8e5-&gt;6.95e5</t>
  </si>
  <si>
    <t>WL shift timeout on scanner side after successful UGM recovery action, preset egy too high</t>
  </si>
  <si>
    <t>PCK, SW backup, sent files to LPG for analysis, exchanged FOM, defrag laser pc, performed SIR#200, Hvmin set to 1.45 kV</t>
  </si>
  <si>
    <t>Increasing HV</t>
  </si>
  <si>
    <t>FOM upgrade, F2 filter, power meter exchange</t>
  </si>
  <si>
    <t>Found e-mon decalibrated, windows, MOM, BWM board exchange</t>
  </si>
  <si>
    <t>PCK during ASML QPM</t>
  </si>
  <si>
    <t>Exchanged powermeter, performed energy calibration</t>
  </si>
  <si>
    <t>Low light</t>
  </si>
  <si>
    <t>PCK, replaced light pick up FOL, performed low light FDT</t>
  </si>
  <si>
    <t>HVPS, HVPS cable, energy diode, energy diode cable exchange after low light</t>
  </si>
  <si>
    <t>HIT 2200-&gt;2000</t>
  </si>
  <si>
    <t>HIC 6.95e5-&gt;7.1e5</t>
  </si>
  <si>
    <t>WL shift timeout after successful UGM recovery action</t>
  </si>
  <si>
    <t>PCK</t>
  </si>
  <si>
    <t>HIC 7.1e5-&gt;7.3e5</t>
  </si>
  <si>
    <t>HIC 7.3e5-&gt;7.5e5</t>
  </si>
  <si>
    <t>HIC 7.5e5-&gt;7.7e5</t>
  </si>
  <si>
    <t>WL shift failed (on laser side)</t>
  </si>
  <si>
    <t>Performance check, data loop check, backup and defrag laser hd, checked cable connections (all ok)</t>
  </si>
  <si>
    <t>Wl shift timeout on scanner side</t>
  </si>
  <si>
    <t>handed over machine to customer</t>
  </si>
  <si>
    <t>WL shift timeout</t>
  </si>
  <si>
    <t>Performed CAP, exchanged LAN, BWM, CPU5 boards</t>
  </si>
  <si>
    <t>VAT test failed</t>
  </si>
  <si>
    <t>PCK, beam profile check: ok</t>
  </si>
  <si>
    <t>HIC 7.7e5-&gt;7.8e5</t>
  </si>
  <si>
    <t>HIC 7.8e5-&gt;8e5</t>
  </si>
  <si>
    <t>HIC 8.0e5--&gt;8.2e5</t>
  </si>
  <si>
    <t>HIC 8,2e5--&gt;8.3e5</t>
  </si>
  <si>
    <t>HIC 8.5e5--&gt;8.7e5</t>
  </si>
  <si>
    <t>HIC 8.7e5--&gt;8.5e5</t>
  </si>
  <si>
    <t>HIC 8.5e5--&gt;8.3e5</t>
  </si>
  <si>
    <t>HIC 8.3e5-&gt;8.4e5</t>
  </si>
  <si>
    <t>HIC 8.4e5-&gt;8.6e5</t>
  </si>
  <si>
    <t>exchange consumable parts during ASML QPM</t>
  </si>
  <si>
    <t>F2 sensor, F2 filter exchange, WL calibration</t>
  </si>
  <si>
    <t>ASML restarted the system due to production needs</t>
  </si>
  <si>
    <t>HIC 8.6e5-&gt;8.8e5</t>
  </si>
  <si>
    <t>excessive number of PGRs</t>
  </si>
  <si>
    <t>windows, N2 filter exchange, installation of ICA, bellow, Ni plated window, wind shield, set DELTA egy parameters</t>
  </si>
  <si>
    <t>chlorine leak in Micron</t>
  </si>
  <si>
    <t>halogen leak interlock resetted by LP service</t>
  </si>
  <si>
    <t>HIC 8.8e5-&gt;9e5</t>
  </si>
  <si>
    <t>HIC 9e5-&gt;9.2e5</t>
  </si>
  <si>
    <t>HIC 9.2e5-&gt;9.4e5</t>
  </si>
  <si>
    <t>SW upgrade during Micron PM</t>
  </si>
  <si>
    <t>SW upgrade 2.793r-&gt;2.793s</t>
  </si>
  <si>
    <t>on line gas mix exchange</t>
  </si>
  <si>
    <t>high HV</t>
  </si>
  <si>
    <t>Windows exchange, Hvmin set to 1.55 kV, WL calibration, EGY calibration, complete resonator alignment</t>
  </si>
  <si>
    <t>Laser performing no gas actions, scanner down for ASML</t>
  </si>
  <si>
    <t>Set Hvmin to 1.45 kV and DELTA EGY MINUS to 2500, exchanged Xe bottle, EGY calibration</t>
  </si>
  <si>
    <t>HIC 9.4e5-&gt;9.6e5</t>
  </si>
  <si>
    <t>HIC 9.6e5-&gt;9.8e5</t>
  </si>
  <si>
    <t>HIC 9.8e5-&gt;1e6</t>
  </si>
  <si>
    <t>WL shift failed</t>
  </si>
  <si>
    <t>F2 sensor, F2 filter, EGY calibration after WL shift failed</t>
  </si>
  <si>
    <t>PCK, WL calibration</t>
  </si>
  <si>
    <t>Stuck on line ASE measurement</t>
  </si>
  <si>
    <t>Laser reboot, on line ASE check, performance check</t>
  </si>
  <si>
    <t>Performance decreasing</t>
  </si>
  <si>
    <t>Windows, LDU replaced to overcome increasing HV; gas circulation motor replaced due to an oil leak</t>
  </si>
  <si>
    <t>337/11/3000 -&gt; 315/11/2700; repassivation settings step 1</t>
  </si>
  <si>
    <t>Scanner's Dose accuracy test failed</t>
  </si>
  <si>
    <t xml:space="preserve">Egy stability data collected -&gt;ok, system re-aligned </t>
  </si>
  <si>
    <t>Scanner's negative slope</t>
  </si>
  <si>
    <t>Re-passivation increased</t>
  </si>
  <si>
    <t>HIC 2.2e5-&gt;2.8e5, HIT 1000-&gt;1300</t>
  </si>
  <si>
    <t>HIC 2.8e5-&gt;3.8e5, HIT 1300-&gt;1700</t>
  </si>
  <si>
    <t>HIC 3.8e5-&gt;4.4e5</t>
  </si>
  <si>
    <t>HIC 4.4e5-&gt;4.9e5, HIT 1700-&gt;1900</t>
  </si>
  <si>
    <t>HIC 4.9e5-&gt;4.7e5</t>
  </si>
  <si>
    <t>HIC 5.1e5-&gt;5.3e5</t>
  </si>
  <si>
    <t>HIC 5.5e5-&gt;5.7e5</t>
  </si>
  <si>
    <t>HIC 5.7e5-&gt;6.3e5, HIT 2000-&gt;2200</t>
  </si>
  <si>
    <t>HIC 6.3e5-&gt;6.6e5</t>
  </si>
  <si>
    <t>HIC 6.6e5-&gt;7e5</t>
  </si>
  <si>
    <t>HVEp range too small</t>
  </si>
  <si>
    <t>PCK during ASML QPM due to HVEp warnings on scanner side, everything ok</t>
  </si>
  <si>
    <t>HIC 7e5-&gt;7.3e5, HIT 2200-&gt;2300</t>
  </si>
  <si>
    <t>HIC 7.3e5-&gt;7e5, HIT 2200-&gt;2300</t>
  </si>
  <si>
    <t>HIC 7e5-&gt;7.2e5</t>
  </si>
  <si>
    <t>HIC 7.2e5-&gt;7.4e5</t>
  </si>
  <si>
    <t>HIC 7.4e5-&gt;7.6e5</t>
  </si>
  <si>
    <t>HIC 7.6e5-&gt;7.8e5</t>
  </si>
  <si>
    <t>315/11/2700-&gt;337/11/2700</t>
  </si>
  <si>
    <t>HIC 7.8e5-&gt;8.2e5</t>
  </si>
  <si>
    <t>HIC 8.2e5-&gt;7.8e5</t>
  </si>
  <si>
    <t>Poor laser performance: high HV and ASE</t>
  </si>
  <si>
    <t>LDU replaced</t>
  </si>
  <si>
    <t>337/11/2700-&gt;315/11/2600, re-passivation step 1</t>
  </si>
  <si>
    <t>HIC 2.8e5-&gt;3.0e5</t>
  </si>
  <si>
    <t>HIT 1300-&gt;1400</t>
  </si>
  <si>
    <t>Consumables expiring</t>
  </si>
  <si>
    <t>F2 filter, F2 sensor, N2 filter replaced</t>
  </si>
  <si>
    <t>HIC 3.0e5-&gt;3.4e5, HIT 1400-&gt;1600</t>
  </si>
  <si>
    <t>Re-passivation step 2</t>
  </si>
  <si>
    <t>HIC 3.4e5-&gt;3.8e5, HIT 1600-&gt;1800</t>
  </si>
  <si>
    <t>HIC 3.8e5-&gt;4.4e5, HIT 1800-&gt;2100</t>
  </si>
  <si>
    <t>HIC 4.4e5-&gt;4.8e5, HIT 2100-&gt;2300</t>
  </si>
  <si>
    <t>HIC 4.8e5-&gt;5.2e5</t>
  </si>
  <si>
    <t>HIC 5.2e5-&gt;6.0e5</t>
  </si>
  <si>
    <t>HIC 6.0e5-&gt;6.4e5, HIT 2300-&gt;2400</t>
  </si>
  <si>
    <t>Gas mixture from 315/11/2600 to 315/11/2700; HIC 6.4e5-&gt;7.0e5, HIT 2400-&gt;2500</t>
  </si>
  <si>
    <t>'Shift failed'' interlock</t>
  </si>
  <si>
    <t>Performance check, multiple manual wl.shifts performed =&gt; ok, data collected for further analysis</t>
  </si>
  <si>
    <t>HIC 7.0e5-&gt;7.4e5, HIT 2500-&gt;2700</t>
  </si>
  <si>
    <t>HIC 7.4e5-&gt;7.8e5</t>
  </si>
  <si>
    <t>Ongoing CAP to investigate Shift failed/missing pulses</t>
  </si>
  <si>
    <t xml:space="preserve">Performance check; FOL transmission OK; Pickup signal OK, A.OUT signal OK; HD defragmented. </t>
  </si>
  <si>
    <t>HIC 7.8e5-&gt;8.2e5, HIT 2700-&gt;2800</t>
  </si>
  <si>
    <t>Shutter replaced with the de-installed AEA810's</t>
  </si>
  <si>
    <t>Laser frozen, motors not moving</t>
  </si>
  <si>
    <t>FOM's motor control board replaced</t>
  </si>
  <si>
    <t>Gas mixture from 315/11/2700 to 337/11/2700</t>
  </si>
  <si>
    <t>HIC 8.2e5-&gt;8.6e5, HIT 2800-&gt;3000</t>
  </si>
  <si>
    <t>Gas mixture from 337/11/2700 to 337/11/2850</t>
  </si>
  <si>
    <t>Increasing HV and ASE</t>
  </si>
  <si>
    <t>FOM, ROM replaced (lifetime due)</t>
  </si>
  <si>
    <t>HIC 8.8e5-&gt;9.2e5</t>
  </si>
  <si>
    <t>Gas mixture from 337/11/2850 to 337/11/2700</t>
  </si>
  <si>
    <t>HIC 9.2e5-&gt;9.6e5, HIT 3000-&gt;3200</t>
  </si>
  <si>
    <t>Gas mixture from 337/11/2700 to 337/11/2850, HIC 9.6e5-&gt;10.4e5, HIT 3200-&gt;3500</t>
  </si>
  <si>
    <t>LDU replaced (lifetime due)</t>
  </si>
  <si>
    <t>Gas mixture 315/11/2600, Repassivation step 1</t>
  </si>
  <si>
    <t>HIC 2.2e5-&gt;3.0e5, HIT 1000-&gt;1200</t>
  </si>
  <si>
    <t>HIC 3.0e5-&gt;3.4e5, HIT 1200-&gt;1300</t>
  </si>
  <si>
    <t>HIC 3.4e5-&gt;3.8e5, HIT 1300-&gt;1400</t>
  </si>
  <si>
    <t>HIC 3.8e5-&gt;4.2e5, HIT 1400-&gt;1500, re-passivation step 2</t>
  </si>
  <si>
    <t>HIC 4.2e5-&gt;4.6e5, HIT 1500-&gt;1600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</si>
</sst>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m/d/yy;@"/>
    <numFmt numFmtId="193" formatCode="0.000"/>
    <numFmt numFmtId="194" formatCode="mmm/yyyy"/>
    <numFmt numFmtId="195" formatCode="dd/mm/yyyy"/>
    <numFmt numFmtId="196" formatCode="yyyy\-mm\-dd"/>
    <numFmt numFmtId="197" formatCode="mm\-dd\-yyyy"/>
    <numFmt numFmtId="198" formatCode="m/d"/>
    <numFmt numFmtId="199" formatCode="&quot;L.&quot;\ #,##0;\-&quot;L.&quot;\ #,##0"/>
    <numFmt numFmtId="200" formatCode="&quot;L.&quot;\ #,##0;[Red]\-&quot;L.&quot;\ #,##0"/>
    <numFmt numFmtId="201" formatCode="&quot;L.&quot;\ #,##0.00;\-&quot;L.&quot;\ #,##0.00"/>
    <numFmt numFmtId="202" formatCode="&quot;L.&quot;\ #,##0.00;[Red]\-&quot;L.&quot;\ #,##0.00"/>
    <numFmt numFmtId="203" formatCode="_-&quot;L.&quot;\ * #,##0_-;\-&quot;L.&quot;\ * #,##0_-;_-&quot;L.&quot;\ * &quot;-&quot;_-;_-@_-"/>
    <numFmt numFmtId="204" formatCode="_-&quot;L.&quot;\ * #,##0.00_-;\-&quot;L.&quot;\ * #,##0.00_-;_-&quot;L.&quot;\ * &quot;-&quot;??_-;_-@_-"/>
    <numFmt numFmtId="205" formatCode="0.0"/>
    <numFmt numFmtId="206" formatCode="0.0000"/>
    <numFmt numFmtId="207" formatCode="mm/dd/yy"/>
    <numFmt numFmtId="208" formatCode="[$-409]dd\-mmm\-yy;@"/>
    <numFmt numFmtId="209" formatCode="[$-409]mmmm\ d\,\ yyyy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19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4" fontId="0" fillId="0" borderId="8" xfId="0" applyNumberFormat="1" applyBorder="1" applyAlignment="1">
      <alignment wrapText="1"/>
    </xf>
    <xf numFmtId="0" fontId="0" fillId="0" borderId="9" xfId="0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3" fontId="0" fillId="0" borderId="0" xfId="0" applyNumberFormat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1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4" fontId="0" fillId="0" borderId="8" xfId="0" applyNumberFormat="1" applyBorder="1" applyAlignment="1">
      <alignment/>
    </xf>
    <xf numFmtId="14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14" fontId="0" fillId="0" borderId="9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8" xfId="0" applyNumberFormat="1" applyBorder="1" applyAlignment="1">
      <alignment horizontal="right"/>
    </xf>
    <xf numFmtId="0" fontId="0" fillId="0" borderId="9" xfId="0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9" xfId="0" applyNumberFormat="1" applyBorder="1" applyAlignment="1">
      <alignment horizontal="right" wrapText="1"/>
    </xf>
    <xf numFmtId="14" fontId="0" fillId="0" borderId="22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0" fillId="0" borderId="9" xfId="0" applyNumberFormat="1" applyBorder="1" applyAlignment="1">
      <alignment horizontal="right"/>
    </xf>
    <xf numFmtId="49" fontId="0" fillId="0" borderId="14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0" fillId="0" borderId="14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right"/>
    </xf>
    <xf numFmtId="10" fontId="0" fillId="0" borderId="14" xfId="0" applyNumberFormat="1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2" fontId="0" fillId="2" borderId="9" xfId="0" applyNumberFormat="1" applyFill="1" applyBorder="1" applyAlignment="1">
      <alignment wrapText="1"/>
    </xf>
    <xf numFmtId="0" fontId="0" fillId="0" borderId="0" xfId="0" applyAlignment="1" quotePrefix="1">
      <alignment wrapText="1"/>
    </xf>
    <xf numFmtId="0" fontId="0" fillId="0" borderId="2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LASHISTapril99" xfId="22"/>
    <cellStyle name="Währung_E6105 24.03.200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maccarone\Local%20Settings\Temporary%20Internet%20Files\OLKF37\Laser\830e6472\database\E64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formance "/>
      <sheetName val="MTTR-MTBF"/>
      <sheetName val="Maintenance"/>
      <sheetName val="Settings"/>
      <sheetName val="Module Counts"/>
      <sheetName val="Configuration"/>
    </sheetNames>
    <sheetDataSet>
      <sheetData sheetId="4">
        <row r="19">
          <cell r="B19">
            <v>2177000000</v>
          </cell>
        </row>
        <row r="21">
          <cell r="B21">
            <v>5283000000</v>
          </cell>
        </row>
        <row r="27">
          <cell r="B27">
            <v>847000000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7"/>
  <sheetViews>
    <sheetView workbookViewId="0" topLeftCell="A1">
      <pane ySplit="1" topLeftCell="BM492" activePane="bottomLeft" state="frozen"/>
      <selection pane="topLeft" activeCell="A1" sqref="A1"/>
      <selection pane="bottomLeft" activeCell="G519" sqref="G519"/>
    </sheetView>
  </sheetViews>
  <sheetFormatPr defaultColWidth="9.140625" defaultRowHeight="12.75"/>
  <cols>
    <col min="1" max="4" width="11.421875" style="0" customWidth="1"/>
    <col min="5" max="5" width="18.421875" style="0" customWidth="1"/>
    <col min="6" max="16384" width="11.421875" style="0" customWidth="1"/>
  </cols>
  <sheetData>
    <row r="1" spans="1:6" ht="26.25" thickBot="1">
      <c r="A1" s="1" t="s">
        <v>0</v>
      </c>
      <c r="B1" s="2" t="s">
        <v>1</v>
      </c>
      <c r="C1" s="2"/>
      <c r="D1" s="3" t="s">
        <v>2</v>
      </c>
      <c r="E1" s="4" t="s">
        <v>3</v>
      </c>
      <c r="F1" s="4" t="s">
        <v>4</v>
      </c>
    </row>
    <row r="2" spans="1:3" ht="12.75">
      <c r="A2" s="5">
        <v>37446</v>
      </c>
      <c r="B2">
        <v>1.19</v>
      </c>
      <c r="C2">
        <v>9</v>
      </c>
    </row>
    <row r="3" spans="1:3" ht="12.75">
      <c r="A3" s="5">
        <v>37469</v>
      </c>
      <c r="B3">
        <v>4.6</v>
      </c>
      <c r="C3">
        <v>7</v>
      </c>
    </row>
    <row r="4" spans="1:3" ht="12.75">
      <c r="A4" s="5">
        <v>37490</v>
      </c>
      <c r="B4">
        <v>2</v>
      </c>
      <c r="C4">
        <v>3</v>
      </c>
    </row>
    <row r="5" spans="1:4" ht="12.75">
      <c r="A5" s="5">
        <v>37510</v>
      </c>
      <c r="D5">
        <v>1</v>
      </c>
    </row>
    <row r="6" spans="1:3" ht="12.75">
      <c r="A6" s="5">
        <v>37532</v>
      </c>
      <c r="B6">
        <v>1.1</v>
      </c>
      <c r="C6">
        <v>53</v>
      </c>
    </row>
    <row r="7" spans="1:4" ht="12.75">
      <c r="A7" s="5">
        <v>37542</v>
      </c>
      <c r="D7">
        <v>0.5</v>
      </c>
    </row>
    <row r="8" spans="1:4" ht="12.75">
      <c r="A8" s="5">
        <v>37547</v>
      </c>
      <c r="D8">
        <v>0.5</v>
      </c>
    </row>
    <row r="9" spans="1:4" ht="12.75">
      <c r="A9" s="5">
        <v>37553</v>
      </c>
      <c r="D9">
        <v>0.8</v>
      </c>
    </row>
    <row r="10" spans="1:2" ht="12.75">
      <c r="A10" s="5">
        <v>37566</v>
      </c>
      <c r="B10" t="s">
        <v>5</v>
      </c>
    </row>
    <row r="11" spans="1:4" ht="12.75">
      <c r="A11" s="5">
        <v>37572</v>
      </c>
      <c r="D11">
        <v>1</v>
      </c>
    </row>
    <row r="12" spans="1:3" ht="12.75">
      <c r="A12" s="5">
        <v>37574</v>
      </c>
      <c r="B12">
        <v>1.2</v>
      </c>
      <c r="C12">
        <v>13</v>
      </c>
    </row>
    <row r="13" spans="1:3" ht="12.75">
      <c r="A13" s="5">
        <v>37575</v>
      </c>
      <c r="B13">
        <v>1.6</v>
      </c>
      <c r="C13">
        <v>16</v>
      </c>
    </row>
    <row r="14" spans="1:3" ht="12.75">
      <c r="A14" s="5">
        <v>37581</v>
      </c>
      <c r="B14">
        <v>1.4</v>
      </c>
      <c r="C14">
        <v>6</v>
      </c>
    </row>
    <row r="15" spans="1:3" ht="12.75">
      <c r="A15" s="5">
        <v>37589</v>
      </c>
      <c r="B15">
        <v>1.6</v>
      </c>
      <c r="C15">
        <v>42</v>
      </c>
    </row>
    <row r="16" spans="1:3" ht="12.75">
      <c r="A16" s="5">
        <v>37595</v>
      </c>
      <c r="B16">
        <v>1.35</v>
      </c>
      <c r="C16">
        <v>34</v>
      </c>
    </row>
    <row r="17" spans="1:4" ht="12.75">
      <c r="A17" s="5">
        <v>37621</v>
      </c>
      <c r="B17">
        <v>3.1</v>
      </c>
      <c r="C17">
        <v>55</v>
      </c>
      <c r="D17">
        <v>1.8</v>
      </c>
    </row>
    <row r="18" spans="1:4" ht="12.75">
      <c r="A18" s="5">
        <v>37635</v>
      </c>
      <c r="D18">
        <v>1.45</v>
      </c>
    </row>
    <row r="19" spans="1:4" ht="12.75">
      <c r="A19" s="5">
        <v>37665</v>
      </c>
      <c r="B19">
        <v>3</v>
      </c>
      <c r="C19">
        <v>43</v>
      </c>
      <c r="D19">
        <v>2</v>
      </c>
    </row>
    <row r="20" spans="1:4" ht="12.75">
      <c r="A20" s="5">
        <v>37678</v>
      </c>
      <c r="B20">
        <v>3.3</v>
      </c>
      <c r="C20">
        <v>66</v>
      </c>
      <c r="D20">
        <v>2.1</v>
      </c>
    </row>
    <row r="21" spans="1:2" ht="12.75">
      <c r="A21" s="5">
        <v>37693</v>
      </c>
      <c r="B21" t="s">
        <v>6</v>
      </c>
    </row>
    <row r="22" spans="1:4" ht="12.75">
      <c r="A22" s="5">
        <v>37707</v>
      </c>
      <c r="B22">
        <v>3.3</v>
      </c>
      <c r="D22">
        <v>1.4</v>
      </c>
    </row>
    <row r="23" spans="1:4" ht="12.75">
      <c r="A23" s="5">
        <v>37735</v>
      </c>
      <c r="D23">
        <v>1.584</v>
      </c>
    </row>
    <row r="24" spans="1:4" ht="12.75">
      <c r="A24" s="5">
        <v>37736</v>
      </c>
      <c r="D24">
        <v>1.64</v>
      </c>
    </row>
    <row r="25" spans="1:4" ht="12.75">
      <c r="A25" s="5">
        <v>37737</v>
      </c>
      <c r="D25">
        <v>1.9</v>
      </c>
    </row>
    <row r="26" spans="1:4" ht="12.75">
      <c r="A26" s="5">
        <v>37741</v>
      </c>
      <c r="B26">
        <v>6.2</v>
      </c>
      <c r="D26">
        <v>1.883</v>
      </c>
    </row>
    <row r="27" spans="1:4" ht="12.75">
      <c r="A27" s="5">
        <v>37744</v>
      </c>
      <c r="B27">
        <v>4.6</v>
      </c>
      <c r="D27">
        <v>1.8</v>
      </c>
    </row>
    <row r="28" spans="1:4" ht="12.75">
      <c r="A28" s="5">
        <v>37747</v>
      </c>
      <c r="B28">
        <v>3.288</v>
      </c>
      <c r="D28">
        <v>1.55</v>
      </c>
    </row>
    <row r="29" spans="1:4" ht="12.75">
      <c r="A29" s="5">
        <v>37752</v>
      </c>
      <c r="B29">
        <v>1.326</v>
      </c>
      <c r="D29">
        <v>1.372</v>
      </c>
    </row>
    <row r="30" spans="1:4" ht="12.75">
      <c r="A30" s="5">
        <v>37755</v>
      </c>
      <c r="B30">
        <v>3.274</v>
      </c>
      <c r="D30">
        <v>1.393</v>
      </c>
    </row>
    <row r="31" spans="1:4" ht="12.75">
      <c r="A31" s="5">
        <v>37758</v>
      </c>
      <c r="B31">
        <v>3.913</v>
      </c>
      <c r="D31">
        <v>1.423</v>
      </c>
    </row>
    <row r="32" spans="1:4" ht="12.75">
      <c r="A32" s="5">
        <v>37761</v>
      </c>
      <c r="B32">
        <v>3.904</v>
      </c>
      <c r="D32">
        <v>2.438</v>
      </c>
    </row>
    <row r="33" spans="1:4" ht="12.75">
      <c r="A33" s="5">
        <v>37765</v>
      </c>
      <c r="B33">
        <v>7.177</v>
      </c>
      <c r="D33">
        <v>3.17</v>
      </c>
    </row>
    <row r="34" spans="1:2" ht="12.75">
      <c r="A34" s="5">
        <v>37768</v>
      </c>
      <c r="B34" t="s">
        <v>7</v>
      </c>
    </row>
    <row r="35" spans="1:4" ht="12.75">
      <c r="A35" s="5">
        <v>37772</v>
      </c>
      <c r="D35">
        <v>1.3</v>
      </c>
    </row>
    <row r="36" spans="1:4" ht="12.75">
      <c r="A36" s="5">
        <v>37776</v>
      </c>
      <c r="B36">
        <v>4.18</v>
      </c>
      <c r="D36">
        <v>1.462</v>
      </c>
    </row>
    <row r="37" spans="1:4" ht="12.75">
      <c r="A37" s="5">
        <v>37779</v>
      </c>
      <c r="B37">
        <v>4.148</v>
      </c>
      <c r="D37">
        <v>1.234</v>
      </c>
    </row>
    <row r="38" spans="1:4" ht="12.75">
      <c r="A38" s="5">
        <v>37783</v>
      </c>
      <c r="B38">
        <v>3.984</v>
      </c>
      <c r="D38">
        <v>1.314</v>
      </c>
    </row>
    <row r="39" spans="1:4" ht="12.75">
      <c r="A39" s="5">
        <v>37786</v>
      </c>
      <c r="B39">
        <v>3.5</v>
      </c>
      <c r="D39">
        <v>1.4</v>
      </c>
    </row>
    <row r="40" spans="1:4" ht="12.75">
      <c r="A40" s="5">
        <v>37790</v>
      </c>
      <c r="B40">
        <v>3.543</v>
      </c>
      <c r="D40">
        <v>1.451</v>
      </c>
    </row>
    <row r="41" spans="1:4" ht="12.75">
      <c r="A41" s="5">
        <v>37799</v>
      </c>
      <c r="D41">
        <v>1.8</v>
      </c>
    </row>
    <row r="42" spans="1:4" ht="12.75">
      <c r="A42" s="5">
        <v>37804</v>
      </c>
      <c r="D42">
        <v>1.5</v>
      </c>
    </row>
    <row r="43" spans="1:3" ht="12.75">
      <c r="A43" s="5">
        <v>37804</v>
      </c>
      <c r="C43" t="s">
        <v>8</v>
      </c>
    </row>
    <row r="44" spans="1:4" ht="12.75">
      <c r="A44" s="5">
        <v>37804</v>
      </c>
      <c r="B44">
        <v>6.262</v>
      </c>
      <c r="D44">
        <v>2.442</v>
      </c>
    </row>
    <row r="45" spans="1:4" ht="12.75">
      <c r="A45" s="5">
        <v>37808</v>
      </c>
      <c r="B45">
        <v>1.325</v>
      </c>
      <c r="D45">
        <v>1.284</v>
      </c>
    </row>
    <row r="46" spans="1:4" ht="12.75">
      <c r="A46" s="5">
        <v>37811</v>
      </c>
      <c r="B46">
        <v>2.2</v>
      </c>
      <c r="D46">
        <v>1.283</v>
      </c>
    </row>
    <row r="47" spans="1:4" ht="12.75">
      <c r="A47" s="5">
        <v>37816</v>
      </c>
      <c r="B47">
        <v>1.332</v>
      </c>
      <c r="D47">
        <v>1.213</v>
      </c>
    </row>
    <row r="48" spans="1:4" ht="12.75">
      <c r="A48" s="5">
        <v>37819</v>
      </c>
      <c r="B48">
        <v>1.569</v>
      </c>
      <c r="D48">
        <v>1.216</v>
      </c>
    </row>
    <row r="49" spans="1:4" ht="12.75">
      <c r="A49" s="5">
        <v>37822</v>
      </c>
      <c r="B49">
        <v>1.623</v>
      </c>
      <c r="D49">
        <v>1.194</v>
      </c>
    </row>
    <row r="50" spans="1:4" ht="12.75">
      <c r="A50" s="5">
        <v>37825</v>
      </c>
      <c r="B50">
        <v>1.574</v>
      </c>
      <c r="D50">
        <v>1.18</v>
      </c>
    </row>
    <row r="51" spans="1:4" ht="12.75">
      <c r="A51" s="5">
        <v>37828</v>
      </c>
      <c r="B51">
        <v>2.304</v>
      </c>
      <c r="D51">
        <v>1.073</v>
      </c>
    </row>
    <row r="52" spans="1:4" ht="12.75">
      <c r="A52" s="5">
        <v>37832</v>
      </c>
      <c r="B52">
        <v>2.487</v>
      </c>
      <c r="D52">
        <v>1.377</v>
      </c>
    </row>
    <row r="53" spans="1:4" ht="12.75">
      <c r="A53" s="5">
        <v>37836</v>
      </c>
      <c r="B53">
        <v>1.977</v>
      </c>
      <c r="D53">
        <v>1.434</v>
      </c>
    </row>
    <row r="54" spans="1:4" ht="12.75">
      <c r="A54" s="5">
        <v>37839</v>
      </c>
      <c r="B54">
        <v>1.934</v>
      </c>
      <c r="D54">
        <v>1.396</v>
      </c>
    </row>
    <row r="55" spans="1:4" ht="12.75">
      <c r="A55" s="5">
        <v>37844</v>
      </c>
      <c r="B55">
        <v>1.84</v>
      </c>
      <c r="D55">
        <v>1.03</v>
      </c>
    </row>
    <row r="56" spans="1:4" ht="12.75">
      <c r="A56" s="5">
        <v>37844</v>
      </c>
      <c r="B56">
        <v>2.1</v>
      </c>
      <c r="C56" t="s">
        <v>9</v>
      </c>
      <c r="D56">
        <v>1.3</v>
      </c>
    </row>
    <row r="57" spans="1:4" ht="12.75">
      <c r="A57" s="5">
        <v>37847</v>
      </c>
      <c r="B57">
        <v>1.7</v>
      </c>
      <c r="D57">
        <v>1.3</v>
      </c>
    </row>
    <row r="58" spans="1:4" ht="12.75">
      <c r="A58" s="5">
        <v>37850</v>
      </c>
      <c r="B58">
        <v>1.6</v>
      </c>
      <c r="D58">
        <v>1.36</v>
      </c>
    </row>
    <row r="59" spans="1:4" ht="12.75">
      <c r="A59" s="5">
        <v>37853</v>
      </c>
      <c r="B59">
        <v>1.595</v>
      </c>
      <c r="D59">
        <v>1.324</v>
      </c>
    </row>
    <row r="60" spans="1:4" ht="12.75">
      <c r="A60" s="5">
        <v>37857</v>
      </c>
      <c r="B60">
        <v>1.771</v>
      </c>
      <c r="D60">
        <v>1.314</v>
      </c>
    </row>
    <row r="61" spans="1:4" ht="12.75">
      <c r="A61" s="5">
        <v>37860</v>
      </c>
      <c r="B61">
        <v>0.866</v>
      </c>
      <c r="D61">
        <v>0.936</v>
      </c>
    </row>
    <row r="62" spans="1:4" ht="12.75">
      <c r="A62" s="5">
        <v>37861</v>
      </c>
      <c r="B62">
        <v>0.64</v>
      </c>
      <c r="C62">
        <v>14</v>
      </c>
      <c r="D62">
        <v>1.147</v>
      </c>
    </row>
    <row r="63" spans="1:4" ht="12.75">
      <c r="A63" s="5">
        <v>37863</v>
      </c>
      <c r="B63">
        <v>0.738</v>
      </c>
      <c r="C63">
        <v>28</v>
      </c>
      <c r="D63">
        <v>1.167</v>
      </c>
    </row>
    <row r="64" spans="1:4" ht="12.75">
      <c r="A64" s="5">
        <v>37868</v>
      </c>
      <c r="B64">
        <v>1.417</v>
      </c>
      <c r="D64">
        <v>0.922</v>
      </c>
    </row>
    <row r="65" spans="1:3" ht="12.75">
      <c r="A65" s="5">
        <v>37871</v>
      </c>
      <c r="C65" t="s">
        <v>10</v>
      </c>
    </row>
    <row r="66" spans="1:4" ht="12.75">
      <c r="A66" s="5">
        <v>37876</v>
      </c>
      <c r="B66">
        <v>1.618</v>
      </c>
      <c r="D66">
        <v>1.397</v>
      </c>
    </row>
    <row r="67" spans="1:4" ht="12.75">
      <c r="A67" s="5">
        <v>37878</v>
      </c>
      <c r="B67">
        <v>1.863</v>
      </c>
      <c r="D67">
        <v>1.549</v>
      </c>
    </row>
    <row r="68" spans="1:4" ht="12.75">
      <c r="A68" s="5">
        <v>37881</v>
      </c>
      <c r="B68">
        <v>1.711</v>
      </c>
      <c r="D68">
        <v>1.48</v>
      </c>
    </row>
    <row r="69" spans="1:4" ht="12.75">
      <c r="A69" s="5">
        <v>37884</v>
      </c>
      <c r="B69">
        <v>1.853</v>
      </c>
      <c r="D69">
        <v>1.465</v>
      </c>
    </row>
    <row r="70" spans="1:4" ht="12.75">
      <c r="A70" s="5">
        <v>37887</v>
      </c>
      <c r="B70">
        <v>2.135</v>
      </c>
      <c r="D70">
        <v>1.386</v>
      </c>
    </row>
    <row r="71" spans="1:4" ht="12.75">
      <c r="A71" s="5">
        <v>37890</v>
      </c>
      <c r="B71">
        <v>2.175</v>
      </c>
      <c r="D71">
        <v>1.417</v>
      </c>
    </row>
    <row r="72" spans="1:4" ht="12.75">
      <c r="A72" s="5">
        <v>37892</v>
      </c>
      <c r="B72">
        <v>1.965</v>
      </c>
      <c r="C72">
        <v>60</v>
      </c>
      <c r="D72">
        <v>1.327</v>
      </c>
    </row>
    <row r="73" spans="1:4" ht="12.75">
      <c r="A73" s="5">
        <v>37894</v>
      </c>
      <c r="B73">
        <v>2.408</v>
      </c>
      <c r="D73">
        <v>1.311</v>
      </c>
    </row>
    <row r="74" spans="1:4" ht="12.75">
      <c r="A74" s="5">
        <v>37898</v>
      </c>
      <c r="B74">
        <v>3.286</v>
      </c>
      <c r="D74">
        <v>1.259</v>
      </c>
    </row>
    <row r="75" spans="1:4" ht="12.75">
      <c r="A75" s="5">
        <v>37901</v>
      </c>
      <c r="B75">
        <v>2.149</v>
      </c>
      <c r="D75">
        <v>1.248</v>
      </c>
    </row>
    <row r="76" spans="1:4" ht="12.75">
      <c r="A76" s="5">
        <v>37904</v>
      </c>
      <c r="B76">
        <v>1.89</v>
      </c>
      <c r="D76">
        <v>1.228</v>
      </c>
    </row>
    <row r="77" spans="1:4" ht="12.75">
      <c r="A77" s="5">
        <v>37907</v>
      </c>
      <c r="B77">
        <v>1.789</v>
      </c>
      <c r="C77" s="6">
        <v>72000000</v>
      </c>
      <c r="D77">
        <v>1.127</v>
      </c>
    </row>
    <row r="78" spans="1:4" ht="12.75">
      <c r="A78" s="5">
        <v>37911</v>
      </c>
      <c r="B78">
        <v>1.996</v>
      </c>
      <c r="D78">
        <v>1.147</v>
      </c>
    </row>
    <row r="79" spans="1:4" ht="12.75">
      <c r="A79" s="5">
        <v>37914</v>
      </c>
      <c r="B79">
        <v>2.606</v>
      </c>
      <c r="D79">
        <v>1.519</v>
      </c>
    </row>
    <row r="80" spans="1:4" ht="12.75">
      <c r="A80" s="5">
        <v>37917</v>
      </c>
      <c r="B80">
        <v>2.27</v>
      </c>
      <c r="C80">
        <v>47</v>
      </c>
      <c r="D80">
        <v>1.37</v>
      </c>
    </row>
    <row r="81" spans="1:4" ht="12.75">
      <c r="A81" s="5">
        <v>37921</v>
      </c>
      <c r="B81">
        <v>1.698</v>
      </c>
      <c r="D81">
        <v>1.123</v>
      </c>
    </row>
    <row r="82" spans="1:4" ht="12.75">
      <c r="A82" s="5">
        <v>37925</v>
      </c>
      <c r="B82">
        <v>1.758</v>
      </c>
      <c r="D82">
        <v>1.055</v>
      </c>
    </row>
    <row r="83" spans="1:4" ht="12.75">
      <c r="A83" s="5">
        <v>37927</v>
      </c>
      <c r="B83">
        <v>1.778</v>
      </c>
      <c r="D83">
        <v>1.033</v>
      </c>
    </row>
    <row r="84" spans="1:4" ht="12.75">
      <c r="A84" s="5">
        <v>37936</v>
      </c>
      <c r="B84">
        <v>2.022</v>
      </c>
      <c r="D84">
        <v>1</v>
      </c>
    </row>
    <row r="85" spans="1:4" ht="12.75">
      <c r="A85" s="5">
        <v>37940</v>
      </c>
      <c r="B85">
        <v>1.538</v>
      </c>
      <c r="D85">
        <v>1.021</v>
      </c>
    </row>
    <row r="86" spans="1:4" ht="12.75">
      <c r="A86" s="5">
        <v>37943</v>
      </c>
      <c r="B86">
        <v>1.368</v>
      </c>
      <c r="D86">
        <v>1.025</v>
      </c>
    </row>
    <row r="87" spans="1:4" ht="12.75">
      <c r="A87" s="5">
        <v>37947</v>
      </c>
      <c r="B87">
        <v>1.661</v>
      </c>
      <c r="D87">
        <v>0.98</v>
      </c>
    </row>
    <row r="88" spans="1:4" ht="12.75">
      <c r="A88" s="5">
        <v>37950</v>
      </c>
      <c r="B88">
        <v>1.723</v>
      </c>
      <c r="D88">
        <v>1.096</v>
      </c>
    </row>
    <row r="89" spans="1:4" ht="12.75">
      <c r="A89" s="5">
        <v>37957</v>
      </c>
      <c r="B89">
        <v>1.422</v>
      </c>
      <c r="D89">
        <v>0.977</v>
      </c>
    </row>
    <row r="90" spans="1:4" ht="12.75">
      <c r="A90" s="5">
        <v>37960</v>
      </c>
      <c r="B90">
        <v>1.261</v>
      </c>
      <c r="D90">
        <v>1.03</v>
      </c>
    </row>
    <row r="91" spans="1:4" ht="12.75">
      <c r="A91" s="5">
        <v>37964</v>
      </c>
      <c r="B91">
        <v>1.552</v>
      </c>
      <c r="D91">
        <v>0.964</v>
      </c>
    </row>
    <row r="92" spans="1:4" ht="12.75">
      <c r="A92" s="5">
        <v>37967</v>
      </c>
      <c r="B92">
        <v>1.49</v>
      </c>
      <c r="D92">
        <v>1.015</v>
      </c>
    </row>
    <row r="93" spans="1:4" ht="12.75">
      <c r="A93" s="5">
        <v>37972</v>
      </c>
      <c r="B93">
        <v>2.032</v>
      </c>
      <c r="D93">
        <v>1.343</v>
      </c>
    </row>
    <row r="94" spans="1:4" ht="12.75">
      <c r="A94" s="5">
        <v>37978</v>
      </c>
      <c r="B94" s="7">
        <v>1.141</v>
      </c>
      <c r="C94">
        <v>73</v>
      </c>
      <c r="D94">
        <v>1.055</v>
      </c>
    </row>
    <row r="95" spans="1:4" ht="12.75">
      <c r="A95" s="5">
        <v>37982</v>
      </c>
      <c r="B95">
        <v>1.336</v>
      </c>
      <c r="D95">
        <v>1.005</v>
      </c>
    </row>
    <row r="96" spans="1:4" ht="12.75">
      <c r="A96" s="5">
        <v>37985</v>
      </c>
      <c r="B96">
        <v>1.681</v>
      </c>
      <c r="D96">
        <v>1.041</v>
      </c>
    </row>
    <row r="97" spans="1:4" ht="12.75">
      <c r="A97" s="5">
        <v>37988</v>
      </c>
      <c r="B97">
        <v>1.375</v>
      </c>
      <c r="D97">
        <v>1.184</v>
      </c>
    </row>
    <row r="98" spans="1:4" ht="12.75">
      <c r="A98" s="5">
        <v>37991</v>
      </c>
      <c r="B98">
        <v>1.554</v>
      </c>
      <c r="D98">
        <v>1.238</v>
      </c>
    </row>
    <row r="99" spans="1:4" ht="12.75">
      <c r="A99" s="5">
        <v>37993</v>
      </c>
      <c r="B99">
        <v>1.851</v>
      </c>
      <c r="D99">
        <v>1.212</v>
      </c>
    </row>
    <row r="100" spans="1:4" ht="12.75">
      <c r="A100" s="5">
        <v>37996</v>
      </c>
      <c r="B100">
        <v>1.836</v>
      </c>
      <c r="D100">
        <v>1.201</v>
      </c>
    </row>
    <row r="101" spans="1:4" ht="12.75">
      <c r="A101" s="5">
        <v>37999</v>
      </c>
      <c r="B101">
        <v>1.981</v>
      </c>
      <c r="D101">
        <v>1.262</v>
      </c>
    </row>
    <row r="102" spans="1:4" ht="12.75">
      <c r="A102" s="5">
        <v>38002</v>
      </c>
      <c r="B102">
        <v>2.006</v>
      </c>
      <c r="D102">
        <v>1.372</v>
      </c>
    </row>
    <row r="103" spans="1:4" ht="12.75">
      <c r="A103" s="5">
        <v>38005</v>
      </c>
      <c r="B103">
        <v>2.607</v>
      </c>
      <c r="D103">
        <v>1.511</v>
      </c>
    </row>
    <row r="104" spans="1:4" ht="12.75">
      <c r="A104" s="5">
        <v>38007</v>
      </c>
      <c r="B104">
        <v>2.331</v>
      </c>
      <c r="D104">
        <v>1.506</v>
      </c>
    </row>
    <row r="105" spans="1:4" ht="12.75">
      <c r="A105" s="5">
        <v>38013</v>
      </c>
      <c r="B105">
        <v>2.405</v>
      </c>
      <c r="D105">
        <v>1.724</v>
      </c>
    </row>
    <row r="106" spans="1:4" ht="12.75">
      <c r="A106" s="5">
        <v>38015</v>
      </c>
      <c r="B106">
        <v>2.674</v>
      </c>
      <c r="D106">
        <v>1.846</v>
      </c>
    </row>
    <row r="107" spans="1:4" ht="12.75">
      <c r="A107" s="5">
        <v>38017</v>
      </c>
      <c r="B107">
        <v>3.67</v>
      </c>
      <c r="C107" s="6">
        <v>42000000</v>
      </c>
      <c r="D107">
        <v>1.915</v>
      </c>
    </row>
    <row r="108" spans="1:4" ht="12.75">
      <c r="A108" s="5">
        <v>38020</v>
      </c>
      <c r="B108">
        <v>3.2</v>
      </c>
      <c r="C108" s="6">
        <v>74000000</v>
      </c>
      <c r="D108">
        <v>2.076</v>
      </c>
    </row>
    <row r="109" spans="1:3" ht="12.75">
      <c r="A109" s="5">
        <v>38021</v>
      </c>
      <c r="C109" s="6" t="s">
        <v>11</v>
      </c>
    </row>
    <row r="110" spans="1:4" ht="12.75">
      <c r="A110" s="5">
        <v>38021</v>
      </c>
      <c r="B110">
        <v>0.7</v>
      </c>
      <c r="C110" s="6">
        <v>3000000</v>
      </c>
      <c r="D110">
        <v>0.6</v>
      </c>
    </row>
    <row r="111" spans="1:4" ht="12.75">
      <c r="A111" s="5">
        <v>38024</v>
      </c>
      <c r="B111">
        <v>1.293</v>
      </c>
      <c r="D111">
        <v>0.905</v>
      </c>
    </row>
    <row r="112" spans="1:4" ht="12.75">
      <c r="A112" s="5">
        <v>38027</v>
      </c>
      <c r="B112">
        <v>1.235</v>
      </c>
      <c r="D112">
        <v>0.541</v>
      </c>
    </row>
    <row r="113" spans="1:4" ht="12.75">
      <c r="A113" s="5">
        <v>38034</v>
      </c>
      <c r="B113">
        <v>1.746</v>
      </c>
      <c r="D113">
        <v>0.966</v>
      </c>
    </row>
    <row r="114" spans="1:4" ht="12.75">
      <c r="A114" s="5">
        <v>38036</v>
      </c>
      <c r="B114">
        <v>1.189</v>
      </c>
      <c r="D114">
        <v>0.886</v>
      </c>
    </row>
    <row r="115" spans="1:4" ht="12.75">
      <c r="A115" s="5">
        <v>38039</v>
      </c>
      <c r="B115">
        <v>1.429</v>
      </c>
      <c r="D115">
        <v>0.892</v>
      </c>
    </row>
    <row r="116" spans="1:4" ht="12.75">
      <c r="A116" s="5">
        <v>38042</v>
      </c>
      <c r="B116">
        <v>1.498</v>
      </c>
      <c r="D116">
        <v>0.909</v>
      </c>
    </row>
    <row r="117" spans="1:4" ht="12.75">
      <c r="A117" s="5">
        <v>38045</v>
      </c>
      <c r="B117">
        <v>1.77</v>
      </c>
      <c r="D117">
        <v>0.905</v>
      </c>
    </row>
    <row r="118" spans="1:4" ht="12.75">
      <c r="A118" s="5">
        <v>38020</v>
      </c>
      <c r="B118">
        <v>1.617</v>
      </c>
      <c r="D118">
        <v>0.964</v>
      </c>
    </row>
    <row r="119" spans="1:4" ht="12.75">
      <c r="A119" s="5">
        <v>38051</v>
      </c>
      <c r="B119">
        <v>1.282</v>
      </c>
      <c r="D119">
        <v>0.942</v>
      </c>
    </row>
    <row r="120" spans="1:4" ht="12.75">
      <c r="A120" s="5">
        <v>38053</v>
      </c>
      <c r="B120">
        <v>1.704</v>
      </c>
      <c r="D120">
        <v>0.922</v>
      </c>
    </row>
    <row r="121" spans="1:4" ht="12.75">
      <c r="A121" s="5">
        <v>38056</v>
      </c>
      <c r="B121">
        <v>1.867</v>
      </c>
      <c r="D121">
        <v>0.907</v>
      </c>
    </row>
    <row r="122" spans="1:4" ht="12.75">
      <c r="A122" s="5">
        <v>38058</v>
      </c>
      <c r="B122">
        <v>2.074</v>
      </c>
      <c r="C122" s="6">
        <v>33000000</v>
      </c>
      <c r="D122">
        <v>1.127</v>
      </c>
    </row>
    <row r="123" spans="1:4" ht="12.75">
      <c r="A123" s="5">
        <v>38061</v>
      </c>
      <c r="B123">
        <v>2.473</v>
      </c>
      <c r="D123">
        <v>0.819</v>
      </c>
    </row>
    <row r="124" spans="1:4" ht="12.75">
      <c r="A124" s="5">
        <v>38063</v>
      </c>
      <c r="B124">
        <v>1.819</v>
      </c>
      <c r="D124">
        <v>0.853</v>
      </c>
    </row>
    <row r="125" spans="1:4" ht="12.75">
      <c r="A125" s="5">
        <v>38066</v>
      </c>
      <c r="B125">
        <v>1.375</v>
      </c>
      <c r="D125">
        <v>0.863</v>
      </c>
    </row>
    <row r="126" spans="1:4" ht="12.75">
      <c r="A126" s="5">
        <v>38068</v>
      </c>
      <c r="B126">
        <v>1.402</v>
      </c>
      <c r="D126">
        <v>0.913</v>
      </c>
    </row>
    <row r="127" spans="1:4" ht="12.75">
      <c r="A127" s="5">
        <v>38070</v>
      </c>
      <c r="B127">
        <v>1.465</v>
      </c>
      <c r="D127">
        <v>0.852</v>
      </c>
    </row>
    <row r="128" spans="1:4" ht="12.75">
      <c r="A128" s="5">
        <v>38073</v>
      </c>
      <c r="B128">
        <v>1.359</v>
      </c>
      <c r="D128">
        <v>0.86</v>
      </c>
    </row>
    <row r="129" spans="1:4" ht="12.75">
      <c r="A129" s="5">
        <v>38075</v>
      </c>
      <c r="B129">
        <v>1.608</v>
      </c>
      <c r="D129">
        <v>0.875</v>
      </c>
    </row>
    <row r="130" spans="1:4" ht="12.75">
      <c r="A130" s="5">
        <v>38078</v>
      </c>
      <c r="B130">
        <v>1.433</v>
      </c>
      <c r="D130">
        <v>0.874</v>
      </c>
    </row>
    <row r="131" spans="1:4" ht="12.75">
      <c r="A131" s="5">
        <v>38080</v>
      </c>
      <c r="B131">
        <v>1.749</v>
      </c>
      <c r="D131">
        <v>0.895</v>
      </c>
    </row>
    <row r="132" spans="1:4" ht="12.75">
      <c r="A132" s="5">
        <v>38091</v>
      </c>
      <c r="B132">
        <v>2.119</v>
      </c>
      <c r="D132">
        <v>1.293</v>
      </c>
    </row>
    <row r="133" spans="1:4" ht="12.75">
      <c r="A133" s="5">
        <v>38093</v>
      </c>
      <c r="B133">
        <v>1.988</v>
      </c>
      <c r="D133">
        <v>0.762</v>
      </c>
    </row>
    <row r="134" spans="1:4" ht="12.75">
      <c r="A134" s="5">
        <v>38097</v>
      </c>
      <c r="B134">
        <v>2.055</v>
      </c>
      <c r="D134">
        <v>1.163</v>
      </c>
    </row>
    <row r="135" spans="1:4" ht="12.75">
      <c r="A135" s="5">
        <v>38099</v>
      </c>
      <c r="B135">
        <v>2.04</v>
      </c>
      <c r="D135">
        <v>0.85</v>
      </c>
    </row>
    <row r="136" spans="1:4" ht="12.75">
      <c r="A136" s="5">
        <v>38101</v>
      </c>
      <c r="B136">
        <v>1.991</v>
      </c>
      <c r="D136">
        <v>0.9</v>
      </c>
    </row>
    <row r="137" spans="1:4" ht="12.75">
      <c r="A137" s="5">
        <v>38104</v>
      </c>
      <c r="B137">
        <v>2.099</v>
      </c>
      <c r="D137">
        <v>0.877</v>
      </c>
    </row>
    <row r="138" spans="1:4" ht="12.75">
      <c r="A138" s="5">
        <v>38106</v>
      </c>
      <c r="B138">
        <v>1.902</v>
      </c>
      <c r="D138">
        <v>0.848</v>
      </c>
    </row>
    <row r="139" spans="1:4" ht="12.75">
      <c r="A139" s="5">
        <v>38108</v>
      </c>
      <c r="B139">
        <v>1.769</v>
      </c>
      <c r="D139">
        <v>0.802</v>
      </c>
    </row>
    <row r="140" spans="1:4" ht="12.75">
      <c r="A140" s="5">
        <v>38110</v>
      </c>
      <c r="B140">
        <v>1.863</v>
      </c>
      <c r="D140">
        <v>0.843</v>
      </c>
    </row>
    <row r="141" spans="1:4" ht="12.75">
      <c r="A141" s="5">
        <v>38112</v>
      </c>
      <c r="B141">
        <v>2.472</v>
      </c>
      <c r="D141">
        <v>1.273</v>
      </c>
    </row>
    <row r="142" spans="1:4" ht="12.75">
      <c r="A142" s="5">
        <v>38116</v>
      </c>
      <c r="B142">
        <v>2.331</v>
      </c>
      <c r="D142">
        <v>0.896</v>
      </c>
    </row>
    <row r="143" spans="1:4" ht="12.75">
      <c r="A143" s="5">
        <v>38118</v>
      </c>
      <c r="B143">
        <v>1.879</v>
      </c>
      <c r="D143">
        <v>0.861</v>
      </c>
    </row>
    <row r="144" spans="1:4" ht="12.75">
      <c r="A144" s="5">
        <v>38120</v>
      </c>
      <c r="B144">
        <v>2.185</v>
      </c>
      <c r="D144">
        <v>0.902</v>
      </c>
    </row>
    <row r="145" spans="1:4" ht="12.75">
      <c r="A145" s="5">
        <v>38123</v>
      </c>
      <c r="B145">
        <v>1.987</v>
      </c>
      <c r="D145">
        <v>1.232</v>
      </c>
    </row>
    <row r="146" spans="1:4" ht="12.75">
      <c r="A146" s="5">
        <v>38125</v>
      </c>
      <c r="B146">
        <v>2.057</v>
      </c>
      <c r="D146">
        <v>0.858</v>
      </c>
    </row>
    <row r="147" spans="1:4" ht="12.75">
      <c r="A147" s="5">
        <v>38128</v>
      </c>
      <c r="B147">
        <v>3.832</v>
      </c>
      <c r="D147">
        <v>1.269</v>
      </c>
    </row>
    <row r="148" spans="1:4" ht="12.75">
      <c r="A148" s="5">
        <v>38129</v>
      </c>
      <c r="B148">
        <v>2.11</v>
      </c>
      <c r="C148" s="6">
        <v>24000000</v>
      </c>
      <c r="D148">
        <v>1.14</v>
      </c>
    </row>
    <row r="149" spans="1:4" ht="12.75">
      <c r="A149" s="5">
        <v>38130</v>
      </c>
      <c r="B149">
        <v>1.953</v>
      </c>
      <c r="C149" s="6">
        <v>42000000</v>
      </c>
      <c r="D149">
        <v>1.17</v>
      </c>
    </row>
    <row r="150" spans="1:4" ht="12.75">
      <c r="A150" s="5">
        <v>38132</v>
      </c>
      <c r="B150">
        <v>2.301</v>
      </c>
      <c r="C150" s="6">
        <v>61000000</v>
      </c>
      <c r="D150">
        <v>1.173</v>
      </c>
    </row>
    <row r="151" spans="1:4" ht="12.75">
      <c r="A151" s="5">
        <v>38135</v>
      </c>
      <c r="B151">
        <v>3.096</v>
      </c>
      <c r="D151">
        <v>1.235</v>
      </c>
    </row>
    <row r="152" spans="1:4" ht="12.75">
      <c r="A152" s="5">
        <v>38137</v>
      </c>
      <c r="B152">
        <v>2.631</v>
      </c>
      <c r="D152">
        <v>1.298</v>
      </c>
    </row>
    <row r="153" spans="1:4" ht="12.75">
      <c r="A153" s="5">
        <v>38140</v>
      </c>
      <c r="B153">
        <v>2.461</v>
      </c>
      <c r="D153">
        <v>0.862</v>
      </c>
    </row>
    <row r="154" spans="1:3" ht="12.75">
      <c r="A154" s="5">
        <v>38141</v>
      </c>
      <c r="C154" t="s">
        <v>10</v>
      </c>
    </row>
    <row r="155" spans="1:4" ht="12.75">
      <c r="A155" s="5">
        <v>38141</v>
      </c>
      <c r="D155">
        <v>0.679</v>
      </c>
    </row>
    <row r="156" spans="1:4" ht="12.75">
      <c r="A156" s="5">
        <v>38145</v>
      </c>
      <c r="B156">
        <v>1.036</v>
      </c>
      <c r="D156">
        <v>0.922</v>
      </c>
    </row>
    <row r="157" spans="1:4" ht="12.75">
      <c r="A157" s="5">
        <v>38146</v>
      </c>
      <c r="B157">
        <v>1.05</v>
      </c>
      <c r="D157">
        <v>0.682</v>
      </c>
    </row>
    <row r="158" spans="1:4" ht="12.75">
      <c r="A158" s="5">
        <v>38147</v>
      </c>
      <c r="B158">
        <v>1.045</v>
      </c>
      <c r="D158">
        <v>0.673</v>
      </c>
    </row>
    <row r="159" spans="1:4" ht="12.75">
      <c r="A159" s="5">
        <v>38150</v>
      </c>
      <c r="B159">
        <v>0.82</v>
      </c>
      <c r="D159">
        <v>0.638</v>
      </c>
    </row>
    <row r="160" spans="1:5" ht="12.75">
      <c r="A160" s="5">
        <v>38155</v>
      </c>
      <c r="B160">
        <v>0.887</v>
      </c>
      <c r="D160">
        <v>0.656</v>
      </c>
      <c r="E160">
        <v>14</v>
      </c>
    </row>
    <row r="161" spans="1:5" ht="12.75">
      <c r="A161" s="5">
        <v>38157</v>
      </c>
      <c r="B161">
        <v>0.972</v>
      </c>
      <c r="D161">
        <v>0.64</v>
      </c>
      <c r="E161">
        <v>14.2</v>
      </c>
    </row>
    <row r="162" spans="1:5" ht="12.75">
      <c r="A162" s="5">
        <v>38158</v>
      </c>
      <c r="B162">
        <v>0.982</v>
      </c>
      <c r="D162">
        <v>0.641</v>
      </c>
      <c r="E162">
        <v>14</v>
      </c>
    </row>
    <row r="163" spans="1:5" ht="12.75">
      <c r="A163" s="5">
        <v>38161</v>
      </c>
      <c r="B163">
        <v>1.051</v>
      </c>
      <c r="D163">
        <v>0.623</v>
      </c>
      <c r="E163">
        <v>14.1</v>
      </c>
    </row>
    <row r="164" spans="1:5" ht="12.75">
      <c r="A164" s="5">
        <v>38163</v>
      </c>
      <c r="B164">
        <v>1.571</v>
      </c>
      <c r="D164">
        <v>0.622</v>
      </c>
      <c r="E164">
        <v>14</v>
      </c>
    </row>
    <row r="165" spans="1:5" ht="12.75">
      <c r="A165" s="5">
        <v>38165</v>
      </c>
      <c r="B165">
        <v>1.665</v>
      </c>
      <c r="D165">
        <v>0.638</v>
      </c>
      <c r="E165">
        <v>13.9</v>
      </c>
    </row>
    <row r="166" spans="1:5" ht="12.75">
      <c r="A166" s="5">
        <v>38166</v>
      </c>
      <c r="B166">
        <v>1.613</v>
      </c>
      <c r="D166">
        <v>0.631</v>
      </c>
      <c r="E166">
        <v>13.7</v>
      </c>
    </row>
    <row r="167" spans="1:5" ht="12.75">
      <c r="A167" s="5">
        <v>38168</v>
      </c>
      <c r="B167">
        <v>1.598</v>
      </c>
      <c r="D167">
        <v>0.603</v>
      </c>
      <c r="E167">
        <v>13.8</v>
      </c>
    </row>
    <row r="168" spans="1:5" ht="12.75">
      <c r="A168" s="5">
        <v>38171</v>
      </c>
      <c r="B168">
        <v>1.726</v>
      </c>
      <c r="D168">
        <v>0.605</v>
      </c>
      <c r="E168">
        <v>13.6</v>
      </c>
    </row>
    <row r="169" spans="1:5" ht="12.75">
      <c r="A169" s="5">
        <v>38178</v>
      </c>
      <c r="B169">
        <v>1.611</v>
      </c>
      <c r="D169">
        <v>0.443</v>
      </c>
      <c r="E169">
        <v>14.9</v>
      </c>
    </row>
    <row r="170" spans="1:5" ht="12.75">
      <c r="A170" s="5">
        <v>38180</v>
      </c>
      <c r="B170">
        <v>1.473</v>
      </c>
      <c r="D170">
        <v>0.597</v>
      </c>
      <c r="E170">
        <v>14.3</v>
      </c>
    </row>
    <row r="171" spans="1:5" ht="12.75">
      <c r="A171" s="5">
        <v>38181</v>
      </c>
      <c r="B171">
        <v>1.551</v>
      </c>
      <c r="D171">
        <v>0.607</v>
      </c>
      <c r="E171">
        <v>14.2</v>
      </c>
    </row>
    <row r="172" spans="1:4" ht="12.75">
      <c r="A172" s="5">
        <v>38183</v>
      </c>
      <c r="B172">
        <v>1.376</v>
      </c>
      <c r="D172">
        <v>0.599</v>
      </c>
    </row>
    <row r="173" spans="1:5" ht="12.75">
      <c r="A173" s="5">
        <v>38185</v>
      </c>
      <c r="B173">
        <v>2.25</v>
      </c>
      <c r="D173">
        <v>0.583</v>
      </c>
      <c r="E173">
        <v>13.5</v>
      </c>
    </row>
    <row r="174" spans="1:5" ht="12.75">
      <c r="A174" s="5">
        <v>38187</v>
      </c>
      <c r="B174">
        <v>1.84</v>
      </c>
      <c r="D174">
        <v>0.591</v>
      </c>
      <c r="E174">
        <v>13.1</v>
      </c>
    </row>
    <row r="175" spans="1:5" ht="12.75">
      <c r="A175" s="5">
        <v>38190</v>
      </c>
      <c r="B175">
        <v>2.31</v>
      </c>
      <c r="D175">
        <v>0.592</v>
      </c>
      <c r="E175">
        <v>12.7</v>
      </c>
    </row>
    <row r="176" spans="1:5" ht="12.75">
      <c r="A176" s="5">
        <v>38192</v>
      </c>
      <c r="B176">
        <v>1.93</v>
      </c>
      <c r="D176">
        <v>0.591</v>
      </c>
      <c r="E176">
        <v>12.6</v>
      </c>
    </row>
    <row r="177" spans="1:5" ht="12.75">
      <c r="A177" s="5">
        <v>38194</v>
      </c>
      <c r="B177">
        <v>2.297</v>
      </c>
      <c r="D177">
        <v>0.703</v>
      </c>
      <c r="E177">
        <v>12.5</v>
      </c>
    </row>
    <row r="178" spans="1:5" ht="12.75">
      <c r="A178" s="5">
        <v>38196</v>
      </c>
      <c r="B178">
        <v>2.201</v>
      </c>
      <c r="D178">
        <v>0.773</v>
      </c>
      <c r="E178">
        <v>12.3</v>
      </c>
    </row>
    <row r="179" spans="1:5" ht="12.75">
      <c r="A179" s="5">
        <v>38199</v>
      </c>
      <c r="B179">
        <v>2.873</v>
      </c>
      <c r="D179">
        <v>0.836</v>
      </c>
      <c r="E179">
        <v>12.06</v>
      </c>
    </row>
    <row r="180" spans="1:7" ht="12.75">
      <c r="A180" s="5">
        <v>38201</v>
      </c>
      <c r="B180">
        <v>3.273</v>
      </c>
      <c r="D180">
        <v>0.752</v>
      </c>
      <c r="E180">
        <v>11.6</v>
      </c>
      <c r="G180" t="s">
        <v>12</v>
      </c>
    </row>
    <row r="181" spans="1:4" ht="12.75">
      <c r="A181" s="5">
        <v>38203</v>
      </c>
      <c r="B181">
        <v>2.144</v>
      </c>
      <c r="C181" t="s">
        <v>13</v>
      </c>
      <c r="D181">
        <v>1.135</v>
      </c>
    </row>
    <row r="182" spans="1:5" ht="12.75">
      <c r="A182" s="5">
        <v>38207</v>
      </c>
      <c r="B182">
        <v>2.234</v>
      </c>
      <c r="D182">
        <v>1.053</v>
      </c>
      <c r="E182">
        <v>12.6</v>
      </c>
    </row>
    <row r="183" spans="1:5" ht="12.75">
      <c r="A183" s="5">
        <v>38211</v>
      </c>
      <c r="B183">
        <v>1.904</v>
      </c>
      <c r="D183">
        <v>1.765</v>
      </c>
      <c r="E183" t="s">
        <v>14</v>
      </c>
    </row>
    <row r="184" spans="1:4" ht="12.75">
      <c r="A184" s="5">
        <v>38217</v>
      </c>
      <c r="B184">
        <v>1.665</v>
      </c>
      <c r="C184" s="6">
        <v>14000000</v>
      </c>
      <c r="D184">
        <v>1.103</v>
      </c>
    </row>
    <row r="185" spans="1:4" ht="12.75">
      <c r="A185" s="5">
        <v>38218</v>
      </c>
      <c r="B185">
        <v>2.009</v>
      </c>
      <c r="C185" s="6">
        <v>17000000</v>
      </c>
      <c r="D185">
        <v>1.129</v>
      </c>
    </row>
    <row r="186" spans="1:4" ht="12.75">
      <c r="A186" s="5">
        <v>38219</v>
      </c>
      <c r="B186">
        <v>1.934</v>
      </c>
      <c r="C186" s="6">
        <v>33000000</v>
      </c>
      <c r="D186">
        <v>1.095</v>
      </c>
    </row>
    <row r="187" spans="1:5" ht="12.75">
      <c r="A187" s="5">
        <v>38220</v>
      </c>
      <c r="B187">
        <v>2.649</v>
      </c>
      <c r="C187" s="6">
        <v>50000000</v>
      </c>
      <c r="D187">
        <v>1.109</v>
      </c>
      <c r="E187">
        <v>12.7</v>
      </c>
    </row>
    <row r="188" spans="1:5" ht="12.75">
      <c r="A188" s="5">
        <v>38221</v>
      </c>
      <c r="B188">
        <v>2.295</v>
      </c>
      <c r="C188" s="6">
        <v>52000000</v>
      </c>
      <c r="D188">
        <v>1.043</v>
      </c>
      <c r="E188">
        <v>12.7</v>
      </c>
    </row>
    <row r="189" spans="1:5" ht="12.75">
      <c r="A189" s="5">
        <v>38222</v>
      </c>
      <c r="B189">
        <v>1.651</v>
      </c>
      <c r="C189" s="6">
        <v>19000000</v>
      </c>
      <c r="D189">
        <v>1.068</v>
      </c>
      <c r="E189">
        <v>12.7</v>
      </c>
    </row>
    <row r="190" spans="1:7" ht="12.75">
      <c r="A190" s="5">
        <v>38223</v>
      </c>
      <c r="B190">
        <v>1.776</v>
      </c>
      <c r="C190" s="6">
        <v>27000000</v>
      </c>
      <c r="D190">
        <v>1.078</v>
      </c>
      <c r="E190">
        <v>12.45</v>
      </c>
      <c r="G190" t="s">
        <v>12</v>
      </c>
    </row>
    <row r="191" spans="1:5" ht="12.75">
      <c r="A191" s="5">
        <v>38224</v>
      </c>
      <c r="B191">
        <v>2.276</v>
      </c>
      <c r="C191" s="6">
        <v>64000000</v>
      </c>
      <c r="D191">
        <v>1.323</v>
      </c>
      <c r="E191">
        <v>13.2</v>
      </c>
    </row>
    <row r="192" spans="1:5" ht="12.75">
      <c r="A192" s="5">
        <v>38225</v>
      </c>
      <c r="B192">
        <v>2.2</v>
      </c>
      <c r="C192" s="6">
        <v>29000000</v>
      </c>
      <c r="D192">
        <v>1.326</v>
      </c>
      <c r="E192">
        <v>13.36</v>
      </c>
    </row>
    <row r="193" spans="1:5" ht="12.75">
      <c r="A193" s="5">
        <v>38227</v>
      </c>
      <c r="B193">
        <v>3.129</v>
      </c>
      <c r="C193" s="6">
        <v>23000000</v>
      </c>
      <c r="D193">
        <v>1.289</v>
      </c>
      <c r="E193">
        <v>13.11</v>
      </c>
    </row>
    <row r="194" spans="1:5" ht="12.75">
      <c r="A194" s="5">
        <v>38229</v>
      </c>
      <c r="B194">
        <v>3.151</v>
      </c>
      <c r="C194" s="6">
        <v>63000000</v>
      </c>
      <c r="D194">
        <v>1.381</v>
      </c>
      <c r="E194">
        <v>13.21</v>
      </c>
    </row>
    <row r="195" spans="1:5" ht="12.75">
      <c r="A195" s="5">
        <v>38231</v>
      </c>
      <c r="B195">
        <v>3.263</v>
      </c>
      <c r="C195" s="6">
        <v>54000000</v>
      </c>
      <c r="D195">
        <v>1.3</v>
      </c>
      <c r="E195">
        <v>12.95</v>
      </c>
    </row>
    <row r="196" spans="1:5" ht="12.75">
      <c r="A196" s="5">
        <v>38232</v>
      </c>
      <c r="B196">
        <v>2.113</v>
      </c>
      <c r="C196" s="6">
        <v>22000000</v>
      </c>
      <c r="D196">
        <v>1.285</v>
      </c>
      <c r="E196">
        <v>12.94</v>
      </c>
    </row>
    <row r="197" spans="1:5" ht="12.75">
      <c r="A197" s="5">
        <v>38235</v>
      </c>
      <c r="B197">
        <v>3.301</v>
      </c>
      <c r="D197">
        <v>0.906</v>
      </c>
      <c r="E197">
        <v>13.28</v>
      </c>
    </row>
    <row r="198" spans="1:4" ht="12.75">
      <c r="A198" s="5">
        <v>38237</v>
      </c>
      <c r="B198">
        <v>3.093</v>
      </c>
      <c r="D198">
        <v>1.266</v>
      </c>
    </row>
    <row r="199" spans="1:5" ht="12.75">
      <c r="A199" s="5">
        <v>38239</v>
      </c>
      <c r="B199">
        <v>1.765</v>
      </c>
      <c r="D199">
        <v>0.912</v>
      </c>
      <c r="E199">
        <v>13.73</v>
      </c>
    </row>
    <row r="200" spans="1:5" ht="12.75">
      <c r="A200" s="5">
        <v>38240</v>
      </c>
      <c r="B200">
        <v>2.366</v>
      </c>
      <c r="C200" s="6">
        <v>29000000</v>
      </c>
      <c r="D200">
        <v>0.901</v>
      </c>
      <c r="E200">
        <v>13.78</v>
      </c>
    </row>
    <row r="201" spans="1:4" ht="12.75">
      <c r="A201" s="5">
        <v>38243</v>
      </c>
      <c r="C201" t="s">
        <v>15</v>
      </c>
      <c r="D201">
        <v>1.374</v>
      </c>
    </row>
    <row r="202" spans="1:3" ht="12.75">
      <c r="A202" s="5">
        <v>38244</v>
      </c>
      <c r="C202" t="s">
        <v>16</v>
      </c>
    </row>
    <row r="203" spans="1:7" ht="12.75">
      <c r="A203" s="5">
        <v>38245</v>
      </c>
      <c r="B203">
        <v>4.311</v>
      </c>
      <c r="C203" s="6">
        <v>21000000</v>
      </c>
      <c r="D203">
        <v>1.379</v>
      </c>
      <c r="E203">
        <v>12.93</v>
      </c>
      <c r="G203" t="s">
        <v>17</v>
      </c>
    </row>
    <row r="204" spans="1:5" ht="12.75">
      <c r="A204" s="5">
        <v>38248</v>
      </c>
      <c r="B204">
        <v>3.058</v>
      </c>
      <c r="D204">
        <v>1.405</v>
      </c>
      <c r="E204">
        <v>13.02</v>
      </c>
    </row>
    <row r="205" spans="1:3" ht="12.75">
      <c r="A205" s="5">
        <v>38249</v>
      </c>
      <c r="C205" t="s">
        <v>18</v>
      </c>
    </row>
    <row r="206" spans="1:5" ht="12.75">
      <c r="A206" s="5">
        <v>38252</v>
      </c>
      <c r="B206">
        <v>2.09</v>
      </c>
      <c r="D206">
        <v>0.881</v>
      </c>
      <c r="E206">
        <v>15.41</v>
      </c>
    </row>
    <row r="207" spans="1:5" ht="12.75">
      <c r="A207" s="5">
        <v>38256</v>
      </c>
      <c r="B207">
        <v>1.875</v>
      </c>
      <c r="D207">
        <v>0.864</v>
      </c>
      <c r="E207">
        <v>15.5</v>
      </c>
    </row>
    <row r="208" spans="1:5" ht="12.75">
      <c r="A208" s="5">
        <v>38259</v>
      </c>
      <c r="B208">
        <v>1.514</v>
      </c>
      <c r="D208">
        <v>0.841</v>
      </c>
      <c r="E208">
        <v>15.37</v>
      </c>
    </row>
    <row r="209" spans="1:5" ht="12.75">
      <c r="A209" s="5">
        <v>38261</v>
      </c>
      <c r="B209">
        <v>2.026</v>
      </c>
      <c r="D209">
        <v>0.856</v>
      </c>
      <c r="E209">
        <v>15.32</v>
      </c>
    </row>
    <row r="210" spans="1:5" ht="12.75">
      <c r="A210" s="5">
        <v>38264</v>
      </c>
      <c r="B210">
        <v>2.203</v>
      </c>
      <c r="D210">
        <v>0.867</v>
      </c>
      <c r="E210">
        <v>15.06</v>
      </c>
    </row>
    <row r="211" spans="1:5" ht="12.75">
      <c r="A211" s="5">
        <v>38267</v>
      </c>
      <c r="B211">
        <v>1.661</v>
      </c>
      <c r="C211" s="6">
        <v>60000000</v>
      </c>
      <c r="D211">
        <v>0.85</v>
      </c>
      <c r="E211" t="s">
        <v>19</v>
      </c>
    </row>
    <row r="212" spans="1:5" ht="12.75">
      <c r="A212" s="5">
        <v>38270</v>
      </c>
      <c r="B212">
        <v>1.812</v>
      </c>
      <c r="D212">
        <v>0.849</v>
      </c>
      <c r="E212">
        <v>15.34</v>
      </c>
    </row>
    <row r="213" spans="1:5" ht="12.75">
      <c r="A213" s="5">
        <v>38273</v>
      </c>
      <c r="B213">
        <v>1.858</v>
      </c>
      <c r="D213">
        <v>0.887</v>
      </c>
      <c r="E213">
        <v>15.03</v>
      </c>
    </row>
    <row r="214" spans="1:5" ht="12.75">
      <c r="A214" s="5">
        <v>38276</v>
      </c>
      <c r="B214">
        <v>2.182</v>
      </c>
      <c r="D214">
        <v>0.822</v>
      </c>
      <c r="E214">
        <v>14.88</v>
      </c>
    </row>
    <row r="215" spans="1:5" ht="12.75">
      <c r="A215" s="5">
        <v>38279</v>
      </c>
      <c r="B215">
        <v>2.026</v>
      </c>
      <c r="D215">
        <v>0.855</v>
      </c>
      <c r="E215">
        <v>14.87</v>
      </c>
    </row>
    <row r="216" spans="1:5" ht="12.75">
      <c r="A216" s="5">
        <v>38281</v>
      </c>
      <c r="B216">
        <v>1.777</v>
      </c>
      <c r="D216">
        <v>0.944</v>
      </c>
      <c r="E216">
        <v>14.99</v>
      </c>
    </row>
    <row r="217" spans="1:5" ht="12.75">
      <c r="A217" s="5">
        <v>38284</v>
      </c>
      <c r="B217">
        <v>2.02</v>
      </c>
      <c r="D217">
        <v>0.896</v>
      </c>
      <c r="E217">
        <v>15.11</v>
      </c>
    </row>
    <row r="218" spans="1:5" ht="12.75">
      <c r="A218" s="5">
        <v>38286</v>
      </c>
      <c r="B218">
        <v>1.866</v>
      </c>
      <c r="D218">
        <v>1.253</v>
      </c>
      <c r="E218">
        <v>14.93</v>
      </c>
    </row>
    <row r="219" spans="1:5" ht="12.75">
      <c r="A219" s="5">
        <v>38289</v>
      </c>
      <c r="B219">
        <v>1.878</v>
      </c>
      <c r="D219">
        <v>0.964</v>
      </c>
      <c r="E219" t="s">
        <v>19</v>
      </c>
    </row>
    <row r="220" spans="1:5" ht="12.75">
      <c r="A220" s="5">
        <v>38291</v>
      </c>
      <c r="B220">
        <v>1.713</v>
      </c>
      <c r="D220">
        <v>0.9</v>
      </c>
      <c r="E220" t="s">
        <v>19</v>
      </c>
    </row>
    <row r="221" spans="1:5" ht="12.75">
      <c r="A221" s="5">
        <v>38294</v>
      </c>
      <c r="B221">
        <v>1.831</v>
      </c>
      <c r="D221">
        <v>0.928</v>
      </c>
      <c r="E221">
        <v>15.05</v>
      </c>
    </row>
    <row r="222" spans="1:5" ht="12.75">
      <c r="A222" s="5">
        <v>38296</v>
      </c>
      <c r="B222">
        <v>1.799</v>
      </c>
      <c r="D222">
        <v>0.886</v>
      </c>
      <c r="E222">
        <v>15.34</v>
      </c>
    </row>
    <row r="223" spans="1:5" ht="12.75">
      <c r="A223" s="5">
        <v>38299</v>
      </c>
      <c r="B223">
        <v>2.701</v>
      </c>
      <c r="D223">
        <v>0.931</v>
      </c>
      <c r="E223">
        <v>14.98</v>
      </c>
    </row>
    <row r="224" spans="1:5" ht="12.75">
      <c r="A224" s="5">
        <v>38301</v>
      </c>
      <c r="B224">
        <v>1.92</v>
      </c>
      <c r="D224">
        <v>0.915</v>
      </c>
      <c r="E224">
        <v>15.45</v>
      </c>
    </row>
    <row r="225" spans="1:5" ht="12.75">
      <c r="A225" s="5">
        <v>38303</v>
      </c>
      <c r="B225">
        <v>1.556</v>
      </c>
      <c r="C225" s="6">
        <v>35000000</v>
      </c>
      <c r="D225">
        <v>0.935</v>
      </c>
      <c r="E225">
        <v>15.1</v>
      </c>
    </row>
    <row r="226" spans="1:5" ht="12.75">
      <c r="A226" s="5">
        <v>38305</v>
      </c>
      <c r="B226">
        <v>1.772</v>
      </c>
      <c r="D226">
        <v>0.909</v>
      </c>
      <c r="E226">
        <v>14.85</v>
      </c>
    </row>
    <row r="227" spans="1:5" ht="12.75">
      <c r="A227" s="5">
        <v>38308</v>
      </c>
      <c r="B227">
        <v>1.85</v>
      </c>
      <c r="D227">
        <v>0.9</v>
      </c>
      <c r="E227" t="s">
        <v>19</v>
      </c>
    </row>
    <row r="228" spans="1:5" ht="12.75">
      <c r="A228" s="5">
        <v>38311</v>
      </c>
      <c r="B228">
        <v>1.853</v>
      </c>
      <c r="D228">
        <v>0.943</v>
      </c>
      <c r="E228">
        <v>14.66</v>
      </c>
    </row>
    <row r="229" spans="1:5" ht="12.75">
      <c r="A229" s="5">
        <v>38313</v>
      </c>
      <c r="B229">
        <v>1.843</v>
      </c>
      <c r="D229">
        <v>1.252</v>
      </c>
      <c r="E229">
        <v>14.88</v>
      </c>
    </row>
    <row r="230" spans="1:5" ht="12.75">
      <c r="A230" s="5">
        <v>38316</v>
      </c>
      <c r="B230">
        <v>2.004</v>
      </c>
      <c r="D230">
        <v>1.131</v>
      </c>
      <c r="E230">
        <v>15.15</v>
      </c>
    </row>
    <row r="231" spans="1:5" ht="12.75">
      <c r="A231" s="5">
        <v>38318</v>
      </c>
      <c r="B231">
        <v>2.073</v>
      </c>
      <c r="D231">
        <v>1.21</v>
      </c>
      <c r="E231">
        <v>14.5</v>
      </c>
    </row>
    <row r="232" spans="1:6" ht="12.75">
      <c r="A232" s="5">
        <v>38320</v>
      </c>
      <c r="B232">
        <v>2.131</v>
      </c>
      <c r="D232">
        <v>1.082</v>
      </c>
      <c r="E232" t="s">
        <v>19</v>
      </c>
      <c r="F232">
        <v>0.3</v>
      </c>
    </row>
    <row r="233" spans="1:6" ht="12.75">
      <c r="A233" s="5">
        <v>38323</v>
      </c>
      <c r="B233">
        <v>1.852</v>
      </c>
      <c r="D233">
        <v>0.843</v>
      </c>
      <c r="E233">
        <v>14.71</v>
      </c>
      <c r="F233">
        <v>0.27</v>
      </c>
    </row>
    <row r="234" spans="1:6" ht="12.75">
      <c r="A234" s="5">
        <v>38328</v>
      </c>
      <c r="B234">
        <v>1.755</v>
      </c>
      <c r="D234">
        <v>0.909</v>
      </c>
      <c r="E234">
        <v>14.65</v>
      </c>
      <c r="F234">
        <v>0.27</v>
      </c>
    </row>
    <row r="235" spans="1:6" ht="12.75">
      <c r="A235" s="5">
        <v>38330</v>
      </c>
      <c r="B235">
        <v>1.711</v>
      </c>
      <c r="D235">
        <v>0.842</v>
      </c>
      <c r="E235">
        <v>14.91</v>
      </c>
      <c r="F235">
        <v>0.26</v>
      </c>
    </row>
    <row r="236" spans="1:6" ht="12.75">
      <c r="A236" s="5">
        <v>38332</v>
      </c>
      <c r="B236">
        <v>2.574</v>
      </c>
      <c r="D236">
        <v>1.114</v>
      </c>
      <c r="E236">
        <v>14.68</v>
      </c>
      <c r="F236">
        <v>0.27</v>
      </c>
    </row>
    <row r="237" spans="1:6" ht="12.75">
      <c r="A237" s="5">
        <v>38334</v>
      </c>
      <c r="B237">
        <v>1.601</v>
      </c>
      <c r="C237" t="s">
        <v>9</v>
      </c>
      <c r="D237">
        <v>1.069</v>
      </c>
      <c r="E237">
        <v>14.46</v>
      </c>
      <c r="F237">
        <v>0.29</v>
      </c>
    </row>
    <row r="238" spans="1:6" ht="12.75">
      <c r="A238" s="5">
        <v>38336</v>
      </c>
      <c r="B238">
        <v>1.613</v>
      </c>
      <c r="D238">
        <v>1.074</v>
      </c>
      <c r="E238">
        <v>14.1</v>
      </c>
      <c r="F238">
        <v>0.3</v>
      </c>
    </row>
    <row r="239" spans="1:6" ht="12.75">
      <c r="A239" s="5">
        <v>38339</v>
      </c>
      <c r="B239">
        <v>1.813</v>
      </c>
      <c r="D239">
        <v>1.097</v>
      </c>
      <c r="E239">
        <v>13.93</v>
      </c>
      <c r="F239">
        <v>0.28</v>
      </c>
    </row>
    <row r="240" spans="1:6" ht="12.75">
      <c r="A240" s="5">
        <v>38341</v>
      </c>
      <c r="B240" t="s">
        <v>20</v>
      </c>
      <c r="D240">
        <v>1.107</v>
      </c>
      <c r="E240" t="s">
        <v>19</v>
      </c>
      <c r="F240">
        <v>0.27</v>
      </c>
    </row>
    <row r="241" spans="1:6" ht="12.75">
      <c r="A241" s="5">
        <v>38343</v>
      </c>
      <c r="B241">
        <v>1.781</v>
      </c>
      <c r="D241">
        <v>1.13</v>
      </c>
      <c r="E241">
        <v>14.63</v>
      </c>
      <c r="F241">
        <v>0.28</v>
      </c>
    </row>
    <row r="242" spans="1:6" ht="12.75">
      <c r="A242" s="5">
        <v>38345</v>
      </c>
      <c r="B242">
        <v>4.85</v>
      </c>
      <c r="D242">
        <v>1.555</v>
      </c>
      <c r="E242">
        <v>13.53</v>
      </c>
      <c r="F242">
        <v>0.29</v>
      </c>
    </row>
    <row r="243" spans="1:6" ht="12.75">
      <c r="A243" s="5">
        <v>38345</v>
      </c>
      <c r="B243">
        <v>1.754</v>
      </c>
      <c r="C243" s="6">
        <v>9000000</v>
      </c>
      <c r="D243">
        <v>1.592</v>
      </c>
      <c r="E243">
        <v>12.91</v>
      </c>
      <c r="F243">
        <v>0.27</v>
      </c>
    </row>
    <row r="244" spans="1:6" ht="12.75">
      <c r="A244" s="5">
        <v>38347</v>
      </c>
      <c r="B244">
        <v>1.868</v>
      </c>
      <c r="D244">
        <v>1.183</v>
      </c>
      <c r="E244" t="s">
        <v>19</v>
      </c>
      <c r="F244">
        <v>0.3</v>
      </c>
    </row>
    <row r="245" spans="1:6" ht="12.75">
      <c r="A245" s="5">
        <v>38349</v>
      </c>
      <c r="B245">
        <v>1.587</v>
      </c>
      <c r="C245" s="6">
        <v>43000000</v>
      </c>
      <c r="D245">
        <v>1.191</v>
      </c>
      <c r="E245" t="s">
        <v>19</v>
      </c>
      <c r="F245">
        <v>0.3</v>
      </c>
    </row>
    <row r="246" spans="1:6" ht="12.75">
      <c r="A246" s="5">
        <v>38351</v>
      </c>
      <c r="B246">
        <v>1.882</v>
      </c>
      <c r="D246">
        <v>1.112</v>
      </c>
      <c r="E246" t="s">
        <v>19</v>
      </c>
      <c r="F246">
        <v>0.31</v>
      </c>
    </row>
    <row r="247" spans="1:6" ht="12.75">
      <c r="A247" s="5">
        <v>38354</v>
      </c>
      <c r="B247">
        <v>2.356</v>
      </c>
      <c r="D247">
        <v>1.165</v>
      </c>
      <c r="E247">
        <v>14.5</v>
      </c>
      <c r="F247">
        <v>0.27</v>
      </c>
    </row>
    <row r="248" spans="1:6" ht="12.75">
      <c r="A248" s="5">
        <v>38356</v>
      </c>
      <c r="B248">
        <v>1.766</v>
      </c>
      <c r="D248">
        <v>1.165</v>
      </c>
      <c r="E248" t="s">
        <v>19</v>
      </c>
      <c r="F248">
        <v>0.32</v>
      </c>
    </row>
    <row r="249" spans="1:6" ht="12.75">
      <c r="A249" s="5">
        <v>37992</v>
      </c>
      <c r="B249">
        <v>1.807</v>
      </c>
      <c r="D249">
        <v>1.064</v>
      </c>
      <c r="E249">
        <v>14.73</v>
      </c>
      <c r="F249">
        <v>0.27</v>
      </c>
    </row>
    <row r="250" spans="1:6" ht="12.75">
      <c r="A250" s="5">
        <v>38361</v>
      </c>
      <c r="B250">
        <v>1.993</v>
      </c>
      <c r="D250">
        <v>0.791</v>
      </c>
      <c r="E250">
        <v>14.53</v>
      </c>
      <c r="F250">
        <v>0.28</v>
      </c>
    </row>
    <row r="251" spans="1:6" ht="12.75">
      <c r="A251" s="5">
        <v>38363</v>
      </c>
      <c r="B251">
        <v>1.619</v>
      </c>
      <c r="D251">
        <v>1.169</v>
      </c>
      <c r="E251">
        <v>14.69</v>
      </c>
      <c r="F251">
        <v>0.27</v>
      </c>
    </row>
    <row r="252" spans="1:6" ht="12.75">
      <c r="A252" s="5">
        <v>38365</v>
      </c>
      <c r="B252">
        <v>1.606</v>
      </c>
      <c r="D252">
        <v>0.848</v>
      </c>
      <c r="E252">
        <v>14.55</v>
      </c>
      <c r="F252">
        <v>0.27</v>
      </c>
    </row>
    <row r="253" spans="1:6" ht="12.75">
      <c r="A253" s="5">
        <v>38367</v>
      </c>
      <c r="B253">
        <v>1.765</v>
      </c>
      <c r="D253">
        <v>1.025</v>
      </c>
      <c r="E253">
        <v>14.59</v>
      </c>
      <c r="F253">
        <v>0.3</v>
      </c>
    </row>
    <row r="254" spans="1:6" ht="12.75">
      <c r="A254" s="5">
        <v>38370</v>
      </c>
      <c r="B254">
        <v>1.627</v>
      </c>
      <c r="D254">
        <v>1.114</v>
      </c>
      <c r="E254" t="s">
        <v>19</v>
      </c>
      <c r="F254">
        <v>0.29</v>
      </c>
    </row>
    <row r="255" spans="1:6" ht="12.75">
      <c r="A255" s="5">
        <v>38372</v>
      </c>
      <c r="B255">
        <v>1.753</v>
      </c>
      <c r="D255">
        <v>1.074</v>
      </c>
      <c r="E255">
        <v>14.57</v>
      </c>
      <c r="F255">
        <v>0.28</v>
      </c>
    </row>
    <row r="256" spans="1:6" ht="12.75">
      <c r="A256" s="5">
        <v>38375</v>
      </c>
      <c r="B256">
        <v>1.79</v>
      </c>
      <c r="D256">
        <v>0.872</v>
      </c>
      <c r="E256">
        <v>14.79</v>
      </c>
      <c r="F256">
        <v>0.28</v>
      </c>
    </row>
    <row r="257" spans="1:6" ht="12.75">
      <c r="A257" s="5">
        <v>38377</v>
      </c>
      <c r="B257">
        <v>1.812</v>
      </c>
      <c r="D257">
        <v>1.198</v>
      </c>
      <c r="E257">
        <v>14.68</v>
      </c>
      <c r="F257">
        <v>0.27</v>
      </c>
    </row>
    <row r="258" spans="1:6" ht="12.75">
      <c r="A258" s="5">
        <v>38380</v>
      </c>
      <c r="B258">
        <v>3.466</v>
      </c>
      <c r="D258">
        <v>1.14</v>
      </c>
      <c r="E258">
        <v>13.58</v>
      </c>
      <c r="F258">
        <v>0.29</v>
      </c>
    </row>
    <row r="259" spans="1:6" ht="12.75">
      <c r="A259" s="5">
        <v>38380</v>
      </c>
      <c r="B259">
        <v>1.412</v>
      </c>
      <c r="C259" s="6">
        <v>8000000</v>
      </c>
      <c r="D259">
        <v>1.225</v>
      </c>
      <c r="E259">
        <v>13.67</v>
      </c>
      <c r="F259">
        <v>0.28</v>
      </c>
    </row>
    <row r="260" spans="1:6" ht="12.75">
      <c r="A260" s="5">
        <v>38381</v>
      </c>
      <c r="B260">
        <v>1.771</v>
      </c>
      <c r="C260" s="6">
        <v>41000000</v>
      </c>
      <c r="D260">
        <v>1.118</v>
      </c>
      <c r="E260">
        <v>14</v>
      </c>
      <c r="F260">
        <v>0.29</v>
      </c>
    </row>
    <row r="261" spans="1:6" ht="12.75">
      <c r="A261" s="5">
        <v>38384</v>
      </c>
      <c r="B261">
        <v>1.897</v>
      </c>
      <c r="D261">
        <v>0.981</v>
      </c>
      <c r="E261">
        <v>14.1</v>
      </c>
      <c r="F261">
        <v>0.3</v>
      </c>
    </row>
    <row r="262" spans="1:6" ht="12.75">
      <c r="A262" s="5">
        <v>38386</v>
      </c>
      <c r="B262">
        <v>1.94</v>
      </c>
      <c r="D262">
        <v>1.089</v>
      </c>
      <c r="E262">
        <v>14.17</v>
      </c>
      <c r="F262">
        <v>0.3</v>
      </c>
    </row>
    <row r="263" spans="1:6" ht="12.75">
      <c r="A263" s="5">
        <v>38390</v>
      </c>
      <c r="B263">
        <v>1.938</v>
      </c>
      <c r="D263">
        <v>0.871</v>
      </c>
      <c r="E263">
        <v>14.73</v>
      </c>
      <c r="F263">
        <v>0.28</v>
      </c>
    </row>
    <row r="264" spans="1:6" ht="12.75">
      <c r="A264" s="5">
        <v>38392</v>
      </c>
      <c r="B264">
        <v>1.744</v>
      </c>
      <c r="C264" s="6">
        <v>51000000</v>
      </c>
      <c r="D264">
        <v>1.013</v>
      </c>
      <c r="E264">
        <v>14.01</v>
      </c>
      <c r="F264">
        <v>0.29</v>
      </c>
    </row>
    <row r="265" spans="1:3" ht="12.75">
      <c r="A265" s="5">
        <v>38393</v>
      </c>
      <c r="C265" t="s">
        <v>21</v>
      </c>
    </row>
    <row r="266" spans="1:6" ht="12.75">
      <c r="A266" s="5">
        <v>38396</v>
      </c>
      <c r="B266">
        <v>1.817</v>
      </c>
      <c r="D266">
        <v>1.151</v>
      </c>
      <c r="E266">
        <v>14.48</v>
      </c>
      <c r="F266">
        <v>0.28</v>
      </c>
    </row>
    <row r="267" spans="1:6" ht="12.75">
      <c r="A267" s="5">
        <v>38398</v>
      </c>
      <c r="B267">
        <v>2.049</v>
      </c>
      <c r="D267">
        <v>1.097</v>
      </c>
      <c r="E267">
        <v>14.26</v>
      </c>
      <c r="F267">
        <v>0.28</v>
      </c>
    </row>
    <row r="268" spans="1:6" ht="12.75">
      <c r="A268" s="5">
        <v>38400</v>
      </c>
      <c r="B268">
        <v>1.831</v>
      </c>
      <c r="D268">
        <v>0.84</v>
      </c>
      <c r="E268">
        <v>15.27</v>
      </c>
      <c r="F268">
        <v>0.27</v>
      </c>
    </row>
    <row r="269" spans="1:6" ht="12.75">
      <c r="A269" s="5">
        <v>38401</v>
      </c>
      <c r="B269">
        <v>1.65</v>
      </c>
      <c r="C269" s="6">
        <v>23000000</v>
      </c>
      <c r="D269">
        <v>1.063</v>
      </c>
      <c r="E269">
        <v>14.54</v>
      </c>
      <c r="F269">
        <v>0.27</v>
      </c>
    </row>
    <row r="270" spans="1:6" ht="12.75">
      <c r="A270" s="5">
        <v>38404</v>
      </c>
      <c r="B270">
        <v>1.745</v>
      </c>
      <c r="D270">
        <v>1.054</v>
      </c>
      <c r="E270">
        <v>14.62</v>
      </c>
      <c r="F270">
        <v>0.27</v>
      </c>
    </row>
    <row r="271" spans="1:6" ht="12.75">
      <c r="A271" s="5">
        <v>38406</v>
      </c>
      <c r="B271">
        <v>2.16</v>
      </c>
      <c r="D271">
        <v>1.104</v>
      </c>
      <c r="E271">
        <v>14.58</v>
      </c>
      <c r="F271">
        <v>0.27</v>
      </c>
    </row>
    <row r="272" spans="1:6" ht="12.75">
      <c r="A272" s="5">
        <v>38407</v>
      </c>
      <c r="B272">
        <v>1.716</v>
      </c>
      <c r="D272">
        <v>0.835</v>
      </c>
      <c r="E272">
        <v>14.87</v>
      </c>
      <c r="F272">
        <v>0.31</v>
      </c>
    </row>
    <row r="273" spans="1:6" ht="12.75">
      <c r="A273" s="5">
        <v>38411</v>
      </c>
      <c r="B273">
        <v>1.747</v>
      </c>
      <c r="D273">
        <v>1.048</v>
      </c>
      <c r="E273">
        <v>14.67</v>
      </c>
      <c r="F273">
        <v>0.31</v>
      </c>
    </row>
    <row r="274" spans="1:6" ht="12.75">
      <c r="A274" s="5">
        <v>38415</v>
      </c>
      <c r="B274">
        <v>1.95</v>
      </c>
      <c r="C274" s="6">
        <v>43000000</v>
      </c>
      <c r="D274">
        <v>1.05</v>
      </c>
      <c r="E274">
        <v>14.91</v>
      </c>
      <c r="F274">
        <v>0.27</v>
      </c>
    </row>
    <row r="275" spans="1:6" ht="12.75">
      <c r="A275" s="5">
        <v>38416</v>
      </c>
      <c r="B275">
        <v>1.583</v>
      </c>
      <c r="C275" s="6">
        <v>4000000</v>
      </c>
      <c r="D275">
        <v>0.825</v>
      </c>
      <c r="E275">
        <v>14.84</v>
      </c>
      <c r="F275">
        <v>0.28</v>
      </c>
    </row>
    <row r="276" spans="1:6" ht="12.75">
      <c r="A276" s="5">
        <v>38418</v>
      </c>
      <c r="B276">
        <v>1.51</v>
      </c>
      <c r="D276">
        <v>0.958</v>
      </c>
      <c r="E276" t="s">
        <v>19</v>
      </c>
      <c r="F276">
        <v>0.28</v>
      </c>
    </row>
    <row r="277" spans="1:6" ht="12.75">
      <c r="A277" s="5">
        <v>38420</v>
      </c>
      <c r="B277">
        <v>1.44</v>
      </c>
      <c r="D277">
        <v>1.064</v>
      </c>
      <c r="E277">
        <v>14.76</v>
      </c>
      <c r="F277">
        <v>0.29</v>
      </c>
    </row>
    <row r="278" spans="1:6" ht="12.75">
      <c r="A278" s="5">
        <v>38423</v>
      </c>
      <c r="B278">
        <v>1.96</v>
      </c>
      <c r="D278">
        <v>1.081</v>
      </c>
      <c r="E278">
        <v>15.05</v>
      </c>
      <c r="F278">
        <v>0.28</v>
      </c>
    </row>
    <row r="279" spans="1:6" ht="12.75">
      <c r="A279" s="5">
        <v>38425</v>
      </c>
      <c r="B279">
        <v>1.828</v>
      </c>
      <c r="D279">
        <v>0.773</v>
      </c>
      <c r="E279">
        <v>15.22</v>
      </c>
      <c r="F279">
        <v>0.3</v>
      </c>
    </row>
    <row r="280" spans="1:6" ht="12.75">
      <c r="A280" s="5">
        <v>38427</v>
      </c>
      <c r="B280">
        <v>1.79</v>
      </c>
      <c r="D280">
        <v>0.994</v>
      </c>
      <c r="E280">
        <v>15.13</v>
      </c>
      <c r="F280">
        <v>0.29</v>
      </c>
    </row>
    <row r="281" spans="1:6" ht="12.75">
      <c r="A281" s="5">
        <v>38430</v>
      </c>
      <c r="B281">
        <v>1.843</v>
      </c>
      <c r="D281">
        <v>1.015</v>
      </c>
      <c r="E281">
        <v>14.85</v>
      </c>
      <c r="F281">
        <v>0.27</v>
      </c>
    </row>
    <row r="282" spans="1:6" ht="12.75">
      <c r="A282" s="5">
        <v>38432</v>
      </c>
      <c r="B282">
        <v>2.007</v>
      </c>
      <c r="D282">
        <v>1.035</v>
      </c>
      <c r="E282" t="s">
        <v>19</v>
      </c>
      <c r="F282">
        <v>0.28</v>
      </c>
    </row>
    <row r="283" spans="1:6" ht="12.75">
      <c r="A283" s="5">
        <v>38435</v>
      </c>
      <c r="B283">
        <v>1.533</v>
      </c>
      <c r="D283">
        <v>1.063</v>
      </c>
      <c r="E283">
        <v>14.88</v>
      </c>
      <c r="F283">
        <v>0.28</v>
      </c>
    </row>
    <row r="284" spans="1:6" ht="12.75">
      <c r="A284" s="5">
        <v>38437</v>
      </c>
      <c r="B284">
        <v>1.751</v>
      </c>
      <c r="D284">
        <v>1.112</v>
      </c>
      <c r="E284">
        <v>14.6</v>
      </c>
      <c r="F284">
        <v>0.28</v>
      </c>
    </row>
    <row r="285" spans="1:6" ht="12.75">
      <c r="A285" s="5">
        <v>38440</v>
      </c>
      <c r="B285">
        <v>1.84</v>
      </c>
      <c r="D285">
        <v>1.115</v>
      </c>
      <c r="E285">
        <v>14.95</v>
      </c>
      <c r="F285">
        <v>0.29</v>
      </c>
    </row>
    <row r="286" spans="1:6" ht="12.75">
      <c r="A286" s="5">
        <v>38442</v>
      </c>
      <c r="B286">
        <v>1.839</v>
      </c>
      <c r="D286">
        <v>1.16</v>
      </c>
      <c r="E286">
        <v>14.13</v>
      </c>
      <c r="F286">
        <v>0.27</v>
      </c>
    </row>
    <row r="287" spans="1:6" ht="12.75">
      <c r="A287" s="5">
        <v>38444</v>
      </c>
      <c r="B287">
        <v>1.799</v>
      </c>
      <c r="D287">
        <v>1.065</v>
      </c>
      <c r="E287">
        <v>14.39</v>
      </c>
      <c r="F287">
        <v>0.27</v>
      </c>
    </row>
    <row r="288" spans="1:6" ht="12.75">
      <c r="A288" s="5">
        <v>38446</v>
      </c>
      <c r="B288">
        <v>1.813</v>
      </c>
      <c r="D288">
        <v>1.075</v>
      </c>
      <c r="E288">
        <v>14.63</v>
      </c>
      <c r="F288">
        <v>0.27</v>
      </c>
    </row>
    <row r="289" spans="1:6" ht="12.75">
      <c r="A289" s="5">
        <v>38449</v>
      </c>
      <c r="B289">
        <v>1.834</v>
      </c>
      <c r="D289">
        <v>0.964</v>
      </c>
      <c r="E289">
        <v>14.36</v>
      </c>
      <c r="F289">
        <v>0.27</v>
      </c>
    </row>
    <row r="290" spans="1:6" ht="12.75">
      <c r="A290" s="5">
        <v>38451</v>
      </c>
      <c r="B290">
        <v>1.857</v>
      </c>
      <c r="D290">
        <v>1.093</v>
      </c>
      <c r="E290">
        <v>14.28</v>
      </c>
      <c r="F290">
        <v>0.28</v>
      </c>
    </row>
    <row r="291" spans="1:6" ht="12.75">
      <c r="A291" s="5">
        <v>38453</v>
      </c>
      <c r="B291">
        <v>1.869</v>
      </c>
      <c r="D291">
        <v>1.164</v>
      </c>
      <c r="E291">
        <v>13.83</v>
      </c>
      <c r="F291">
        <v>0.28</v>
      </c>
    </row>
    <row r="292" spans="1:6" ht="12.75">
      <c r="A292" s="5">
        <v>38454</v>
      </c>
      <c r="B292">
        <v>1.94</v>
      </c>
      <c r="C292" s="6">
        <v>58000000</v>
      </c>
      <c r="D292">
        <v>1.431</v>
      </c>
      <c r="E292" t="s">
        <v>19</v>
      </c>
      <c r="F292">
        <v>0.28</v>
      </c>
    </row>
    <row r="293" spans="1:7" ht="12.75">
      <c r="A293" s="5">
        <v>38454</v>
      </c>
      <c r="B293">
        <v>1.562</v>
      </c>
      <c r="C293" s="6">
        <v>1000000</v>
      </c>
      <c r="D293">
        <v>1.287</v>
      </c>
      <c r="E293">
        <v>12.82</v>
      </c>
      <c r="F293">
        <v>0.29</v>
      </c>
      <c r="G293" t="s">
        <v>22</v>
      </c>
    </row>
    <row r="294" spans="1:6" ht="12.75">
      <c r="A294" s="5">
        <v>38455</v>
      </c>
      <c r="B294">
        <v>1.734</v>
      </c>
      <c r="C294" s="6">
        <v>41000000</v>
      </c>
      <c r="D294">
        <v>1.639</v>
      </c>
      <c r="E294">
        <v>13.7</v>
      </c>
      <c r="F294">
        <v>0.27</v>
      </c>
    </row>
    <row r="295" spans="1:6" ht="12.75">
      <c r="A295" s="5">
        <v>38458</v>
      </c>
      <c r="B295">
        <v>2.181</v>
      </c>
      <c r="C295" s="6">
        <v>64000000</v>
      </c>
      <c r="D295">
        <v>1.572</v>
      </c>
      <c r="E295" t="s">
        <v>19</v>
      </c>
      <c r="F295">
        <v>0.27</v>
      </c>
    </row>
    <row r="296" spans="1:6" ht="12.75">
      <c r="A296" s="5">
        <v>38460</v>
      </c>
      <c r="B296">
        <v>1.49</v>
      </c>
      <c r="C296" s="6">
        <v>24000000</v>
      </c>
      <c r="D296">
        <v>1.097</v>
      </c>
      <c r="E296">
        <v>14.07</v>
      </c>
      <c r="F296">
        <v>0.28</v>
      </c>
    </row>
    <row r="297" spans="1:6" ht="12.75">
      <c r="A297" s="5">
        <v>38462</v>
      </c>
      <c r="B297">
        <v>1.956</v>
      </c>
      <c r="D297">
        <v>1.049</v>
      </c>
      <c r="E297">
        <v>14.81</v>
      </c>
      <c r="F297">
        <v>0.27</v>
      </c>
    </row>
    <row r="298" spans="1:6" ht="12.75">
      <c r="A298" s="5">
        <v>38463</v>
      </c>
      <c r="B298">
        <v>1.17</v>
      </c>
      <c r="C298" s="6">
        <v>28000000</v>
      </c>
      <c r="D298">
        <v>1.073</v>
      </c>
      <c r="E298">
        <v>14.96</v>
      </c>
      <c r="F298">
        <v>0.28</v>
      </c>
    </row>
    <row r="299" spans="1:6" ht="12.75">
      <c r="A299" s="5">
        <v>38465</v>
      </c>
      <c r="B299">
        <v>0.765</v>
      </c>
      <c r="C299" s="6">
        <v>62000000</v>
      </c>
      <c r="D299">
        <v>1.122</v>
      </c>
      <c r="E299" t="s">
        <v>19</v>
      </c>
      <c r="F299">
        <v>0.26</v>
      </c>
    </row>
    <row r="300" spans="1:6" ht="12.75">
      <c r="A300" s="5">
        <v>38468</v>
      </c>
      <c r="B300">
        <v>0.771</v>
      </c>
      <c r="D300">
        <v>1.125</v>
      </c>
      <c r="E300">
        <v>14.95</v>
      </c>
      <c r="F300">
        <v>0.26</v>
      </c>
    </row>
    <row r="301" spans="1:6" ht="12.75">
      <c r="A301" s="5">
        <v>38470</v>
      </c>
      <c r="B301">
        <v>0.466</v>
      </c>
      <c r="C301" s="6">
        <v>55000000</v>
      </c>
      <c r="D301">
        <v>0.866</v>
      </c>
      <c r="E301">
        <v>15.56</v>
      </c>
      <c r="F301">
        <v>0.26</v>
      </c>
    </row>
    <row r="302" spans="1:6" ht="12.75">
      <c r="A302" s="5">
        <v>38471</v>
      </c>
      <c r="B302">
        <v>1.426</v>
      </c>
      <c r="C302" s="6">
        <v>9000000</v>
      </c>
      <c r="D302">
        <v>1.102</v>
      </c>
      <c r="E302">
        <v>14.48</v>
      </c>
      <c r="F302">
        <v>0.24</v>
      </c>
    </row>
    <row r="303" spans="1:6" ht="12.75">
      <c r="A303" s="5">
        <v>38474</v>
      </c>
      <c r="B303">
        <v>2.118</v>
      </c>
      <c r="D303">
        <v>1.191</v>
      </c>
      <c r="E303" t="s">
        <v>19</v>
      </c>
      <c r="F303">
        <v>0.24</v>
      </c>
    </row>
    <row r="304" spans="1:6" ht="12.75">
      <c r="A304" s="5">
        <v>38477</v>
      </c>
      <c r="B304">
        <v>1.854</v>
      </c>
      <c r="D304">
        <v>1.208</v>
      </c>
      <c r="E304">
        <v>15.56</v>
      </c>
      <c r="F304">
        <v>0.3</v>
      </c>
    </row>
    <row r="305" spans="1:6" ht="12.75">
      <c r="A305" s="5">
        <v>38480</v>
      </c>
      <c r="B305">
        <v>2.101</v>
      </c>
      <c r="D305">
        <v>1.176</v>
      </c>
      <c r="E305">
        <v>15.48</v>
      </c>
      <c r="F305">
        <v>0.28</v>
      </c>
    </row>
    <row r="306" spans="1:6" ht="12.75">
      <c r="A306" s="5">
        <v>38482</v>
      </c>
      <c r="B306">
        <v>1.633</v>
      </c>
      <c r="D306">
        <v>1.18</v>
      </c>
      <c r="E306" t="s">
        <v>19</v>
      </c>
      <c r="F306">
        <v>0.29</v>
      </c>
    </row>
    <row r="307" spans="1:6" ht="12.75">
      <c r="A307" s="5">
        <v>38485</v>
      </c>
      <c r="B307">
        <v>1.659</v>
      </c>
      <c r="D307">
        <v>1.172</v>
      </c>
      <c r="E307">
        <v>15.38</v>
      </c>
      <c r="F307">
        <v>0.27</v>
      </c>
    </row>
    <row r="308" spans="1:6" ht="12.75">
      <c r="A308" s="5">
        <v>38488</v>
      </c>
      <c r="B308">
        <v>2.287</v>
      </c>
      <c r="D308">
        <v>1.268</v>
      </c>
      <c r="E308">
        <v>15.72</v>
      </c>
      <c r="F308">
        <v>0.28</v>
      </c>
    </row>
    <row r="309" spans="1:6" ht="12.75">
      <c r="A309" s="5">
        <v>38491</v>
      </c>
      <c r="B309">
        <v>2.121</v>
      </c>
      <c r="D309">
        <v>1.258</v>
      </c>
      <c r="E309" t="s">
        <v>19</v>
      </c>
      <c r="F309">
        <v>0.28</v>
      </c>
    </row>
    <row r="310" spans="1:6" ht="12.75">
      <c r="A310" s="5">
        <v>38494</v>
      </c>
      <c r="B310">
        <v>2.069</v>
      </c>
      <c r="D310">
        <v>1.211</v>
      </c>
      <c r="E310" t="s">
        <v>19</v>
      </c>
      <c r="F310">
        <v>0.28</v>
      </c>
    </row>
    <row r="311" spans="1:6" ht="12.75">
      <c r="A311" s="5">
        <v>38496</v>
      </c>
      <c r="B311">
        <v>1.762</v>
      </c>
      <c r="D311">
        <v>1.266</v>
      </c>
      <c r="E311">
        <v>15.38</v>
      </c>
      <c r="F311">
        <v>0.28</v>
      </c>
    </row>
    <row r="312" spans="1:6" ht="12.75">
      <c r="A312" s="5">
        <v>38498</v>
      </c>
      <c r="B312">
        <v>1.406</v>
      </c>
      <c r="C312" s="6">
        <v>49000000</v>
      </c>
      <c r="D312">
        <v>1.206</v>
      </c>
      <c r="E312">
        <v>15.83</v>
      </c>
      <c r="F312">
        <v>0.26</v>
      </c>
    </row>
    <row r="313" spans="1:6" ht="12.75">
      <c r="A313" s="5">
        <v>38501</v>
      </c>
      <c r="B313">
        <v>2.261</v>
      </c>
      <c r="D313">
        <v>1.153</v>
      </c>
      <c r="E313">
        <v>15.05</v>
      </c>
      <c r="F313">
        <v>0.27</v>
      </c>
    </row>
    <row r="314" spans="1:6" ht="12.75">
      <c r="A314" s="5">
        <v>38504</v>
      </c>
      <c r="B314" t="s">
        <v>15</v>
      </c>
      <c r="D314">
        <v>1.166</v>
      </c>
      <c r="E314" t="s">
        <v>15</v>
      </c>
      <c r="F314">
        <v>0.3</v>
      </c>
    </row>
    <row r="315" spans="1:6" ht="12.75">
      <c r="A315" s="5">
        <v>38507</v>
      </c>
      <c r="B315">
        <v>1.347</v>
      </c>
      <c r="D315">
        <v>1.415</v>
      </c>
      <c r="E315">
        <v>14.99</v>
      </c>
      <c r="F315">
        <v>0.31</v>
      </c>
    </row>
    <row r="316" spans="1:6" ht="12.75">
      <c r="A316" s="5">
        <v>38510</v>
      </c>
      <c r="B316">
        <v>1.135</v>
      </c>
      <c r="D316">
        <v>1.156</v>
      </c>
      <c r="E316" t="s">
        <v>15</v>
      </c>
      <c r="F316">
        <v>0.3</v>
      </c>
    </row>
    <row r="317" spans="1:6" ht="12.75">
      <c r="A317" s="5">
        <v>38512</v>
      </c>
      <c r="B317">
        <v>1.615</v>
      </c>
      <c r="D317">
        <v>1.189</v>
      </c>
      <c r="E317" t="s">
        <v>15</v>
      </c>
      <c r="F317">
        <v>0.28</v>
      </c>
    </row>
    <row r="318" spans="1:6" ht="12.75">
      <c r="A318" s="5">
        <v>38515</v>
      </c>
      <c r="B318">
        <v>1.835</v>
      </c>
      <c r="D318">
        <v>1.178</v>
      </c>
      <c r="E318">
        <v>15.42</v>
      </c>
      <c r="F318">
        <v>0.28</v>
      </c>
    </row>
    <row r="319" spans="1:6" ht="12.75">
      <c r="A319" s="5">
        <v>38517</v>
      </c>
      <c r="B319">
        <v>1.722</v>
      </c>
      <c r="D319">
        <v>1.258</v>
      </c>
      <c r="E319">
        <v>15.59</v>
      </c>
      <c r="F319">
        <v>0.28</v>
      </c>
    </row>
    <row r="320" spans="1:6" ht="12.75">
      <c r="A320" s="5">
        <v>38519</v>
      </c>
      <c r="B320">
        <v>2.106</v>
      </c>
      <c r="C320" s="6">
        <v>67000000</v>
      </c>
      <c r="D320">
        <v>0.975</v>
      </c>
      <c r="E320">
        <v>14.33</v>
      </c>
      <c r="F320">
        <v>0.31</v>
      </c>
    </row>
    <row r="321" spans="1:6" ht="12.75">
      <c r="A321" s="5">
        <v>38521</v>
      </c>
      <c r="B321">
        <v>1.944</v>
      </c>
      <c r="D321">
        <v>1.115</v>
      </c>
      <c r="E321">
        <v>14.45</v>
      </c>
      <c r="F321">
        <v>0.29</v>
      </c>
    </row>
    <row r="322" spans="1:6" ht="12.75">
      <c r="A322" s="5">
        <v>38523</v>
      </c>
      <c r="B322">
        <v>1.754</v>
      </c>
      <c r="C322" s="6">
        <v>37000000</v>
      </c>
      <c r="D322">
        <v>1.111</v>
      </c>
      <c r="E322">
        <v>14.64</v>
      </c>
      <c r="F322">
        <v>0.28</v>
      </c>
    </row>
    <row r="323" spans="1:6" ht="12.75">
      <c r="A323" s="5">
        <v>38525</v>
      </c>
      <c r="B323">
        <v>2.068</v>
      </c>
      <c r="D323">
        <v>1.248</v>
      </c>
      <c r="E323">
        <v>14.67</v>
      </c>
      <c r="F323">
        <v>0.26</v>
      </c>
    </row>
    <row r="324" spans="1:6" ht="12.75">
      <c r="A324" s="5">
        <v>38527</v>
      </c>
      <c r="B324">
        <v>1.919</v>
      </c>
      <c r="D324">
        <v>1.096</v>
      </c>
      <c r="E324" t="s">
        <v>15</v>
      </c>
      <c r="F324">
        <v>0.28</v>
      </c>
    </row>
    <row r="325" spans="1:6" ht="12.75">
      <c r="A325" s="5">
        <v>38530</v>
      </c>
      <c r="B325">
        <v>1.713</v>
      </c>
      <c r="D325">
        <v>0.975</v>
      </c>
      <c r="E325" t="s">
        <v>15</v>
      </c>
      <c r="F325">
        <v>0.3</v>
      </c>
    </row>
    <row r="326" spans="1:6" ht="12.75">
      <c r="A326" s="5">
        <v>38533</v>
      </c>
      <c r="B326">
        <v>1.954</v>
      </c>
      <c r="D326">
        <v>1.242</v>
      </c>
      <c r="E326" t="s">
        <v>15</v>
      </c>
      <c r="F326">
        <v>0.3</v>
      </c>
    </row>
    <row r="327" spans="1:6" ht="12.75">
      <c r="A327" s="5">
        <v>38535</v>
      </c>
      <c r="B327">
        <v>1.81</v>
      </c>
      <c r="D327">
        <v>1.332</v>
      </c>
      <c r="E327">
        <v>13.88</v>
      </c>
      <c r="F327">
        <v>0.28</v>
      </c>
    </row>
    <row r="328" spans="1:6" ht="12.75">
      <c r="A328" s="5">
        <v>38537</v>
      </c>
      <c r="B328">
        <v>1.709</v>
      </c>
      <c r="D328">
        <v>1.02</v>
      </c>
      <c r="E328" t="s">
        <v>15</v>
      </c>
      <c r="F328">
        <v>0.3</v>
      </c>
    </row>
    <row r="329" spans="1:6" ht="12.75">
      <c r="A329" s="5">
        <v>38540</v>
      </c>
      <c r="B329">
        <v>1.602</v>
      </c>
      <c r="D329">
        <v>1.021</v>
      </c>
      <c r="E329">
        <v>14.62</v>
      </c>
      <c r="F329">
        <v>0.27</v>
      </c>
    </row>
    <row r="330" spans="1:6" ht="12.75">
      <c r="A330" s="5">
        <v>38543</v>
      </c>
      <c r="B330" t="s">
        <v>15</v>
      </c>
      <c r="D330">
        <v>1.402</v>
      </c>
      <c r="E330" t="s">
        <v>15</v>
      </c>
      <c r="F330">
        <v>0.29</v>
      </c>
    </row>
    <row r="331" spans="1:6" ht="12.75">
      <c r="A331" s="5">
        <v>38545</v>
      </c>
      <c r="B331">
        <v>1.69</v>
      </c>
      <c r="D331">
        <v>1.602</v>
      </c>
      <c r="E331" t="s">
        <v>15</v>
      </c>
      <c r="F331">
        <v>0.28</v>
      </c>
    </row>
    <row r="332" spans="1:6" ht="12.75">
      <c r="A332" s="5">
        <v>38548</v>
      </c>
      <c r="B332" t="s">
        <v>15</v>
      </c>
      <c r="D332" t="s">
        <v>15</v>
      </c>
      <c r="E332" t="s">
        <v>15</v>
      </c>
      <c r="F332">
        <v>0.26</v>
      </c>
    </row>
    <row r="333" spans="1:6" ht="12.75">
      <c r="A333" s="5">
        <v>38551</v>
      </c>
      <c r="B333" t="s">
        <v>15</v>
      </c>
      <c r="D333" t="s">
        <v>15</v>
      </c>
      <c r="E333">
        <v>14.58</v>
      </c>
      <c r="F333">
        <v>0.28</v>
      </c>
    </row>
    <row r="334" spans="1:6" ht="12.75">
      <c r="A334" s="5">
        <v>38553</v>
      </c>
      <c r="B334">
        <v>1.725</v>
      </c>
      <c r="C334" s="6">
        <v>64000000</v>
      </c>
      <c r="D334">
        <v>1.011</v>
      </c>
      <c r="E334" t="s">
        <v>15</v>
      </c>
      <c r="F334">
        <v>0.29</v>
      </c>
    </row>
    <row r="335" spans="1:6" ht="12.75">
      <c r="A335" s="5">
        <v>38556</v>
      </c>
      <c r="B335">
        <v>1.989</v>
      </c>
      <c r="D335">
        <v>1.11</v>
      </c>
      <c r="E335">
        <v>14.71</v>
      </c>
      <c r="F335">
        <v>0.28</v>
      </c>
    </row>
    <row r="336" spans="1:6" ht="12.75">
      <c r="A336" s="5">
        <v>38558</v>
      </c>
      <c r="B336" t="s">
        <v>15</v>
      </c>
      <c r="C336" s="6">
        <v>66000000</v>
      </c>
      <c r="D336">
        <v>1.185</v>
      </c>
      <c r="E336">
        <v>14.93</v>
      </c>
      <c r="F336">
        <v>0.29</v>
      </c>
    </row>
    <row r="337" spans="1:6" ht="12.75">
      <c r="A337" s="5">
        <v>38561</v>
      </c>
      <c r="B337">
        <v>1.683</v>
      </c>
      <c r="C337" s="6">
        <v>7000000</v>
      </c>
      <c r="D337">
        <v>1.036</v>
      </c>
      <c r="E337" t="s">
        <v>15</v>
      </c>
      <c r="F337">
        <v>0.32</v>
      </c>
    </row>
    <row r="338" spans="1:6" ht="12.75">
      <c r="A338" s="5">
        <v>38563</v>
      </c>
      <c r="B338">
        <v>2.314</v>
      </c>
      <c r="D338">
        <v>1.721</v>
      </c>
      <c r="E338">
        <v>13.36</v>
      </c>
      <c r="F338">
        <v>0.28</v>
      </c>
    </row>
    <row r="339" spans="1:6" ht="12.75">
      <c r="A339" s="5">
        <v>38565</v>
      </c>
      <c r="B339">
        <v>2.814</v>
      </c>
      <c r="C339" s="6">
        <v>59000000</v>
      </c>
      <c r="D339">
        <v>1.854</v>
      </c>
      <c r="E339">
        <v>12.24</v>
      </c>
      <c r="F339">
        <v>0.29</v>
      </c>
    </row>
    <row r="340" spans="1:3" ht="12.75">
      <c r="A340" s="5">
        <v>38565</v>
      </c>
      <c r="C340" s="6" t="s">
        <v>10</v>
      </c>
    </row>
    <row r="341" spans="1:6" ht="12.75">
      <c r="A341" s="8">
        <v>38567</v>
      </c>
      <c r="B341">
        <v>0.576</v>
      </c>
      <c r="C341" s="6">
        <v>17000000</v>
      </c>
      <c r="D341">
        <v>1.093</v>
      </c>
      <c r="E341">
        <v>14.59</v>
      </c>
      <c r="F341">
        <v>0.29</v>
      </c>
    </row>
    <row r="342" spans="1:6" ht="12.75">
      <c r="A342" s="5">
        <v>38569</v>
      </c>
      <c r="B342">
        <v>1.638</v>
      </c>
      <c r="C342" s="6">
        <v>26000000</v>
      </c>
      <c r="D342">
        <v>1.011</v>
      </c>
      <c r="E342">
        <v>14.51</v>
      </c>
      <c r="F342">
        <v>0.29</v>
      </c>
    </row>
    <row r="343" spans="1:6" ht="12.75">
      <c r="A343" s="5">
        <v>38570</v>
      </c>
      <c r="B343">
        <v>1.909</v>
      </c>
      <c r="C343" s="6">
        <v>36000000</v>
      </c>
      <c r="D343">
        <v>1.012</v>
      </c>
      <c r="E343" t="s">
        <v>15</v>
      </c>
      <c r="F343">
        <v>0.27</v>
      </c>
    </row>
    <row r="344" spans="1:6" ht="12.75">
      <c r="A344" s="5">
        <v>38571</v>
      </c>
      <c r="B344">
        <v>1.688</v>
      </c>
      <c r="C344" s="6">
        <v>35000000</v>
      </c>
      <c r="D344">
        <v>1.015</v>
      </c>
      <c r="E344" t="s">
        <v>15</v>
      </c>
      <c r="F344">
        <v>0.28</v>
      </c>
    </row>
    <row r="345" spans="1:6" ht="12.75">
      <c r="A345" s="5">
        <v>38572</v>
      </c>
      <c r="B345">
        <v>1.567</v>
      </c>
      <c r="C345" s="6">
        <v>16000000</v>
      </c>
      <c r="D345">
        <v>1.024</v>
      </c>
      <c r="E345">
        <v>14.27</v>
      </c>
      <c r="F345">
        <v>0.26</v>
      </c>
    </row>
    <row r="346" spans="1:6" ht="12.75">
      <c r="A346" s="5">
        <v>38575</v>
      </c>
      <c r="B346">
        <v>3.07</v>
      </c>
      <c r="D346">
        <v>0.994</v>
      </c>
      <c r="E346">
        <v>14.45</v>
      </c>
      <c r="F346">
        <v>0.27</v>
      </c>
    </row>
    <row r="347" spans="1:6" ht="12.75">
      <c r="A347" s="5">
        <v>38578</v>
      </c>
      <c r="B347">
        <v>1.016</v>
      </c>
      <c r="D347">
        <v>0.992</v>
      </c>
      <c r="E347">
        <v>14.77</v>
      </c>
      <c r="F347">
        <v>0.27</v>
      </c>
    </row>
    <row r="348" spans="1:6" ht="12.75">
      <c r="A348" s="5">
        <v>38581</v>
      </c>
      <c r="B348">
        <v>0.881</v>
      </c>
      <c r="D348">
        <v>1.032</v>
      </c>
      <c r="E348">
        <v>14.8</v>
      </c>
      <c r="F348">
        <v>0.26</v>
      </c>
    </row>
    <row r="349" spans="1:6" ht="12.75">
      <c r="A349" s="5">
        <v>38584</v>
      </c>
      <c r="B349">
        <v>0.888</v>
      </c>
      <c r="D349">
        <v>0.988</v>
      </c>
      <c r="E349">
        <v>14.62</v>
      </c>
      <c r="F349">
        <v>0.27</v>
      </c>
    </row>
    <row r="350" spans="1:6" ht="12.75">
      <c r="A350" s="5">
        <v>38586</v>
      </c>
      <c r="B350">
        <v>1.136</v>
      </c>
      <c r="D350">
        <v>1.038</v>
      </c>
      <c r="E350">
        <v>14.64</v>
      </c>
      <c r="F350">
        <v>0.27</v>
      </c>
    </row>
    <row r="351" spans="1:6" ht="12.75">
      <c r="A351" s="5">
        <v>38590</v>
      </c>
      <c r="B351">
        <v>1.32</v>
      </c>
      <c r="D351">
        <v>0.999</v>
      </c>
      <c r="E351">
        <v>14.02</v>
      </c>
      <c r="F351">
        <v>0.3</v>
      </c>
    </row>
    <row r="352" spans="1:6" ht="12.75">
      <c r="A352" s="5">
        <v>38593</v>
      </c>
      <c r="B352">
        <v>1.481</v>
      </c>
      <c r="D352">
        <v>0.955</v>
      </c>
      <c r="E352">
        <v>14.39</v>
      </c>
      <c r="F352">
        <v>0.28</v>
      </c>
    </row>
    <row r="353" spans="1:6" ht="12.75">
      <c r="A353" s="5">
        <v>38596</v>
      </c>
      <c r="B353">
        <v>1.724</v>
      </c>
      <c r="D353">
        <v>0.921</v>
      </c>
      <c r="E353">
        <v>14.55</v>
      </c>
      <c r="F353">
        <v>0.28</v>
      </c>
    </row>
    <row r="354" spans="1:6" ht="12.75">
      <c r="A354" s="5">
        <v>38598</v>
      </c>
      <c r="B354">
        <v>1.866</v>
      </c>
      <c r="D354">
        <v>0.957</v>
      </c>
      <c r="E354">
        <v>14.34</v>
      </c>
      <c r="F354">
        <v>0.29</v>
      </c>
    </row>
    <row r="355" spans="1:6" ht="12.75">
      <c r="A355" s="5">
        <v>38602</v>
      </c>
      <c r="B355">
        <v>2.339</v>
      </c>
      <c r="D355">
        <v>0.93</v>
      </c>
      <c r="E355">
        <v>14.43</v>
      </c>
      <c r="F355">
        <v>0.27</v>
      </c>
    </row>
    <row r="356" spans="1:6" ht="12.75">
      <c r="A356" s="5">
        <v>38605</v>
      </c>
      <c r="B356">
        <v>1.634</v>
      </c>
      <c r="D356">
        <v>0.939</v>
      </c>
      <c r="E356">
        <v>14.28</v>
      </c>
      <c r="F356">
        <v>0.28</v>
      </c>
    </row>
    <row r="357" spans="1:6" ht="12.75">
      <c r="A357" s="5">
        <v>38607</v>
      </c>
      <c r="B357">
        <v>1.82</v>
      </c>
      <c r="D357">
        <v>1.168</v>
      </c>
      <c r="E357">
        <v>14.52</v>
      </c>
      <c r="F357">
        <v>0.28</v>
      </c>
    </row>
    <row r="358" spans="1:6" ht="12.75">
      <c r="A358" s="5">
        <v>38610</v>
      </c>
      <c r="B358">
        <v>2.049</v>
      </c>
      <c r="D358">
        <v>1.234</v>
      </c>
      <c r="E358">
        <v>14.48</v>
      </c>
      <c r="F358">
        <v>0.27</v>
      </c>
    </row>
    <row r="359" spans="1:6" ht="12.75">
      <c r="A359" s="5">
        <v>38612</v>
      </c>
      <c r="B359">
        <v>2.099</v>
      </c>
      <c r="D359">
        <v>1.188</v>
      </c>
      <c r="E359" t="s">
        <v>15</v>
      </c>
      <c r="F359">
        <v>0.27</v>
      </c>
    </row>
    <row r="360" spans="1:6" ht="12.75">
      <c r="A360" s="5">
        <v>38614</v>
      </c>
      <c r="B360">
        <v>2.2</v>
      </c>
      <c r="D360">
        <v>1.151</v>
      </c>
      <c r="E360" t="s">
        <v>15</v>
      </c>
      <c r="F360">
        <v>0.27</v>
      </c>
    </row>
    <row r="361" spans="1:6" ht="12.75">
      <c r="A361" s="5">
        <v>38617</v>
      </c>
      <c r="B361">
        <v>1.83</v>
      </c>
      <c r="D361">
        <v>0.881</v>
      </c>
      <c r="E361">
        <v>14.41</v>
      </c>
      <c r="F361">
        <v>0.28</v>
      </c>
    </row>
    <row r="362" spans="1:6" ht="12.75">
      <c r="A362" s="5">
        <v>38620</v>
      </c>
      <c r="B362">
        <v>1.978</v>
      </c>
      <c r="D362">
        <v>1.152</v>
      </c>
      <c r="E362">
        <v>14.32</v>
      </c>
      <c r="F362">
        <v>0.29</v>
      </c>
    </row>
    <row r="363" spans="1:6" ht="12.75">
      <c r="A363" s="5">
        <v>38622</v>
      </c>
      <c r="B363">
        <v>1.931</v>
      </c>
      <c r="D363">
        <v>1.114</v>
      </c>
      <c r="E363">
        <v>14.04</v>
      </c>
      <c r="F363">
        <v>0.28</v>
      </c>
    </row>
    <row r="364" spans="1:6" ht="12.75">
      <c r="A364" s="5">
        <v>38624</v>
      </c>
      <c r="B364">
        <v>1.731</v>
      </c>
      <c r="C364" s="6">
        <v>59000000</v>
      </c>
      <c r="D364">
        <v>1.11</v>
      </c>
      <c r="E364">
        <v>14.26</v>
      </c>
      <c r="F364">
        <v>0.28</v>
      </c>
    </row>
    <row r="365" spans="1:6" ht="12.75">
      <c r="A365" s="5">
        <v>38627</v>
      </c>
      <c r="B365">
        <v>1.906</v>
      </c>
      <c r="D365">
        <v>1.047</v>
      </c>
      <c r="E365">
        <v>13.95</v>
      </c>
      <c r="F365">
        <v>0.28</v>
      </c>
    </row>
    <row r="366" spans="1:6" ht="12.75">
      <c r="A366" s="5">
        <v>38630</v>
      </c>
      <c r="B366">
        <v>1.757</v>
      </c>
      <c r="C366" s="6">
        <v>68000000</v>
      </c>
      <c r="D366">
        <v>1.011</v>
      </c>
      <c r="E366">
        <v>13.97</v>
      </c>
      <c r="F366">
        <v>0.28</v>
      </c>
    </row>
    <row r="367" spans="1:6" ht="12.75">
      <c r="A367" s="5">
        <v>38632</v>
      </c>
      <c r="B367">
        <v>2.016</v>
      </c>
      <c r="C367" s="6">
        <v>65000000</v>
      </c>
      <c r="D367">
        <v>1.022</v>
      </c>
      <c r="E367">
        <v>14.15</v>
      </c>
      <c r="F367">
        <v>0.28</v>
      </c>
    </row>
    <row r="368" spans="1:6" ht="12.75">
      <c r="A368" s="5">
        <v>38634</v>
      </c>
      <c r="B368">
        <v>1.868</v>
      </c>
      <c r="D368">
        <v>1.013</v>
      </c>
      <c r="E368">
        <v>13.89</v>
      </c>
      <c r="F368">
        <v>0.28</v>
      </c>
    </row>
    <row r="369" spans="1:6" ht="12.75">
      <c r="A369" s="5">
        <v>38638</v>
      </c>
      <c r="B369">
        <v>2.173</v>
      </c>
      <c r="D369">
        <v>1.038</v>
      </c>
      <c r="E369">
        <v>14.03</v>
      </c>
      <c r="F369">
        <v>0.27</v>
      </c>
    </row>
    <row r="370" spans="1:6" ht="12.75">
      <c r="A370" s="5">
        <v>38640</v>
      </c>
      <c r="B370">
        <v>1.764</v>
      </c>
      <c r="D370">
        <v>0.994</v>
      </c>
      <c r="E370">
        <v>13.85</v>
      </c>
      <c r="F370">
        <v>0.28</v>
      </c>
    </row>
    <row r="371" spans="1:6" ht="12.75">
      <c r="A371" s="5">
        <v>38643</v>
      </c>
      <c r="B371">
        <v>1.857</v>
      </c>
      <c r="D371">
        <v>0.927</v>
      </c>
      <c r="E371">
        <v>13.8</v>
      </c>
      <c r="F371">
        <v>0.28</v>
      </c>
    </row>
    <row r="372" spans="1:6" ht="12.75">
      <c r="A372" s="5">
        <v>38647</v>
      </c>
      <c r="B372">
        <v>2.491</v>
      </c>
      <c r="D372">
        <v>0.928</v>
      </c>
      <c r="E372">
        <v>13.52</v>
      </c>
      <c r="F372">
        <v>0.28</v>
      </c>
    </row>
    <row r="373" spans="1:6" ht="12.75">
      <c r="A373" s="5">
        <v>38649</v>
      </c>
      <c r="B373">
        <v>1.898</v>
      </c>
      <c r="D373">
        <v>0.958</v>
      </c>
      <c r="E373">
        <v>13.45</v>
      </c>
      <c r="F373">
        <v>0.28</v>
      </c>
    </row>
    <row r="374" spans="1:6" ht="12.75">
      <c r="A374" s="5">
        <v>38652</v>
      </c>
      <c r="B374">
        <v>1.638</v>
      </c>
      <c r="D374">
        <v>0.951</v>
      </c>
      <c r="E374">
        <v>13.35</v>
      </c>
      <c r="F374">
        <v>0.27</v>
      </c>
    </row>
    <row r="375" spans="1:6" ht="12.75">
      <c r="A375" s="5">
        <v>38655</v>
      </c>
      <c r="B375" t="s">
        <v>15</v>
      </c>
      <c r="D375">
        <v>1.126</v>
      </c>
      <c r="E375" t="s">
        <v>15</v>
      </c>
      <c r="F375">
        <v>0.27</v>
      </c>
    </row>
    <row r="376" spans="1:6" ht="12.75">
      <c r="A376" s="5">
        <v>38656</v>
      </c>
      <c r="B376">
        <v>1.634</v>
      </c>
      <c r="C376" s="6">
        <v>56000000</v>
      </c>
      <c r="D376">
        <v>0.979</v>
      </c>
      <c r="E376" t="s">
        <v>15</v>
      </c>
      <c r="F376">
        <v>0.27</v>
      </c>
    </row>
    <row r="377" spans="1:6" ht="12.75">
      <c r="A377" s="5">
        <v>38659</v>
      </c>
      <c r="B377">
        <v>1.973</v>
      </c>
      <c r="C377" s="6"/>
      <c r="D377">
        <v>0.932</v>
      </c>
      <c r="E377">
        <v>13.4</v>
      </c>
      <c r="F377">
        <v>0.27</v>
      </c>
    </row>
    <row r="378" spans="1:6" ht="12.75">
      <c r="A378" s="5">
        <v>38662</v>
      </c>
      <c r="B378">
        <v>1.865</v>
      </c>
      <c r="D378">
        <v>0.959</v>
      </c>
      <c r="E378">
        <v>13.56</v>
      </c>
      <c r="F378">
        <v>0.28</v>
      </c>
    </row>
    <row r="379" spans="1:6" ht="12.75">
      <c r="A379" s="5">
        <v>38664</v>
      </c>
      <c r="B379">
        <v>1.704</v>
      </c>
      <c r="D379">
        <v>0.891</v>
      </c>
      <c r="E379">
        <v>13.35</v>
      </c>
      <c r="F379">
        <v>0.28</v>
      </c>
    </row>
    <row r="380" spans="1:6" ht="12.75">
      <c r="A380" s="5">
        <v>38667</v>
      </c>
      <c r="B380">
        <v>1.971</v>
      </c>
      <c r="D380">
        <v>1.149</v>
      </c>
      <c r="E380">
        <v>12.96</v>
      </c>
      <c r="F380">
        <v>0.28</v>
      </c>
    </row>
    <row r="381" spans="1:6" ht="12.75">
      <c r="A381" s="5">
        <v>38669</v>
      </c>
      <c r="B381">
        <v>1.881</v>
      </c>
      <c r="D381">
        <v>1.133</v>
      </c>
      <c r="E381">
        <v>13.22</v>
      </c>
      <c r="F381">
        <v>0.28</v>
      </c>
    </row>
    <row r="382" spans="1:6" ht="12.75">
      <c r="A382" s="5">
        <v>38671</v>
      </c>
      <c r="B382">
        <v>1.98</v>
      </c>
      <c r="C382" s="6">
        <v>29000000</v>
      </c>
      <c r="D382">
        <v>1.152</v>
      </c>
      <c r="E382">
        <v>13.04</v>
      </c>
      <c r="F382">
        <v>0.28</v>
      </c>
    </row>
    <row r="383" spans="1:6" ht="12.75">
      <c r="A383" s="5">
        <v>38673</v>
      </c>
      <c r="B383">
        <v>1.833</v>
      </c>
      <c r="D383">
        <v>0.933</v>
      </c>
      <c r="E383">
        <v>13.45</v>
      </c>
      <c r="F383">
        <v>0.27</v>
      </c>
    </row>
    <row r="384" spans="1:6" ht="12.75">
      <c r="A384" s="5">
        <v>38676</v>
      </c>
      <c r="B384" t="s">
        <v>15</v>
      </c>
      <c r="D384">
        <v>1.104</v>
      </c>
      <c r="E384">
        <v>12.98</v>
      </c>
      <c r="F384">
        <v>0.28</v>
      </c>
    </row>
    <row r="385" spans="1:6" ht="12.75">
      <c r="A385" s="5">
        <v>38678</v>
      </c>
      <c r="B385">
        <v>1.971</v>
      </c>
      <c r="D385">
        <v>1.05</v>
      </c>
      <c r="E385">
        <v>13.11</v>
      </c>
      <c r="F385">
        <v>0.28</v>
      </c>
    </row>
    <row r="386" spans="1:6" ht="12.75">
      <c r="A386" s="5">
        <v>38680</v>
      </c>
      <c r="B386">
        <v>2.058</v>
      </c>
      <c r="D386">
        <v>1.093</v>
      </c>
      <c r="E386">
        <v>12.93</v>
      </c>
      <c r="F386">
        <v>0.27</v>
      </c>
    </row>
    <row r="387" spans="1:6" ht="12.75">
      <c r="A387" s="5">
        <v>38682</v>
      </c>
      <c r="B387">
        <v>2.053</v>
      </c>
      <c r="C387" s="6">
        <v>34000000</v>
      </c>
      <c r="D387">
        <v>1.019</v>
      </c>
      <c r="E387">
        <v>12.86</v>
      </c>
      <c r="F387">
        <v>0.27</v>
      </c>
    </row>
    <row r="388" spans="1:6" ht="12.75">
      <c r="A388" s="5">
        <v>38684</v>
      </c>
      <c r="B388">
        <v>2.29</v>
      </c>
      <c r="D388">
        <v>1.098</v>
      </c>
      <c r="E388">
        <v>13.04</v>
      </c>
      <c r="F388">
        <v>0.28</v>
      </c>
    </row>
    <row r="389" spans="1:6" ht="12.75">
      <c r="A389" s="5">
        <v>38687</v>
      </c>
      <c r="B389">
        <v>2.139</v>
      </c>
      <c r="D389">
        <v>1.05</v>
      </c>
      <c r="E389">
        <v>12.86</v>
      </c>
      <c r="F389">
        <v>0.28</v>
      </c>
    </row>
    <row r="390" spans="1:6" ht="12.75">
      <c r="A390" s="5">
        <v>38689</v>
      </c>
      <c r="B390" t="s">
        <v>15</v>
      </c>
      <c r="D390">
        <v>1.102</v>
      </c>
      <c r="E390">
        <v>13.2</v>
      </c>
      <c r="F390">
        <v>0.27</v>
      </c>
    </row>
    <row r="391" spans="1:6" ht="12.75">
      <c r="A391" s="5">
        <v>38692</v>
      </c>
      <c r="B391">
        <v>2.313</v>
      </c>
      <c r="D391">
        <v>1.116</v>
      </c>
      <c r="E391">
        <v>13.12</v>
      </c>
      <c r="F391">
        <v>0.28</v>
      </c>
    </row>
    <row r="392" spans="1:6" ht="12.75">
      <c r="A392" s="5">
        <v>38694</v>
      </c>
      <c r="B392">
        <v>2.272</v>
      </c>
      <c r="D392">
        <v>1.111</v>
      </c>
      <c r="E392">
        <v>13.31</v>
      </c>
      <c r="F392">
        <v>0.28</v>
      </c>
    </row>
    <row r="393" spans="1:6" ht="12.75">
      <c r="A393" s="5">
        <v>38695</v>
      </c>
      <c r="B393">
        <v>1.967</v>
      </c>
      <c r="C393" s="6">
        <v>39000000</v>
      </c>
      <c r="D393">
        <v>1.035</v>
      </c>
      <c r="E393">
        <v>13.13</v>
      </c>
      <c r="F393">
        <v>0.27</v>
      </c>
    </row>
    <row r="394" spans="1:6" ht="12.75">
      <c r="A394" s="5">
        <v>38697</v>
      </c>
      <c r="B394">
        <v>1.999</v>
      </c>
      <c r="D394">
        <v>1.107</v>
      </c>
      <c r="E394">
        <v>12.9</v>
      </c>
      <c r="F394">
        <v>0.28</v>
      </c>
    </row>
    <row r="395" spans="1:6" ht="12.75">
      <c r="A395" s="5">
        <v>38700</v>
      </c>
      <c r="B395">
        <v>2.149</v>
      </c>
      <c r="D395">
        <v>1.024</v>
      </c>
      <c r="E395">
        <v>12.58</v>
      </c>
      <c r="F395">
        <v>0.28</v>
      </c>
    </row>
    <row r="396" spans="1:6" ht="12.75">
      <c r="A396" s="5">
        <v>38702</v>
      </c>
      <c r="B396">
        <v>1.995</v>
      </c>
      <c r="D396">
        <v>1.1</v>
      </c>
      <c r="E396">
        <v>13.19</v>
      </c>
      <c r="F396">
        <v>0.27</v>
      </c>
    </row>
    <row r="397" spans="1:7" ht="12.75">
      <c r="A397" s="5">
        <v>38702</v>
      </c>
      <c r="B397">
        <v>1.195</v>
      </c>
      <c r="C397" s="6">
        <v>12000000</v>
      </c>
      <c r="D397">
        <v>1.013</v>
      </c>
      <c r="E397">
        <v>12.86</v>
      </c>
      <c r="F397">
        <v>0.27</v>
      </c>
      <c r="G397" t="s">
        <v>23</v>
      </c>
    </row>
    <row r="398" spans="1:6" ht="12.75">
      <c r="A398" s="5">
        <v>38704</v>
      </c>
      <c r="B398">
        <v>2.067</v>
      </c>
      <c r="D398">
        <v>1.495</v>
      </c>
      <c r="E398">
        <v>13.43</v>
      </c>
      <c r="F398">
        <v>0.29</v>
      </c>
    </row>
    <row r="399" spans="1:6" ht="12.75">
      <c r="A399" s="5">
        <v>38706</v>
      </c>
      <c r="B399">
        <v>2.498</v>
      </c>
      <c r="D399">
        <v>1.559</v>
      </c>
      <c r="E399">
        <v>13.4</v>
      </c>
      <c r="F399">
        <v>0.29</v>
      </c>
    </row>
    <row r="400" spans="1:6" ht="12.75">
      <c r="A400" s="5">
        <v>38708</v>
      </c>
      <c r="B400">
        <v>2.564</v>
      </c>
      <c r="C400" s="6">
        <v>67000000</v>
      </c>
      <c r="D400">
        <v>1.572</v>
      </c>
      <c r="E400">
        <v>12.12</v>
      </c>
      <c r="F400">
        <v>0.29</v>
      </c>
    </row>
    <row r="401" spans="1:7" ht="12.75">
      <c r="A401" s="5">
        <v>38708</v>
      </c>
      <c r="B401">
        <v>1.565</v>
      </c>
      <c r="C401" s="6">
        <v>11000000</v>
      </c>
      <c r="D401">
        <v>0.716</v>
      </c>
      <c r="E401">
        <v>14.7</v>
      </c>
      <c r="F401">
        <v>0.27</v>
      </c>
      <c r="G401" t="s">
        <v>24</v>
      </c>
    </row>
    <row r="402" spans="1:6" ht="12.75">
      <c r="A402" s="5">
        <v>38709</v>
      </c>
      <c r="B402">
        <v>1.056</v>
      </c>
      <c r="C402" s="6">
        <v>19000000</v>
      </c>
      <c r="D402">
        <v>0.886</v>
      </c>
      <c r="E402">
        <v>14.92</v>
      </c>
      <c r="F402">
        <v>0.26</v>
      </c>
    </row>
    <row r="403" spans="1:6" ht="12.75">
      <c r="A403" s="5">
        <v>38710</v>
      </c>
      <c r="B403">
        <v>1.4</v>
      </c>
      <c r="C403" s="6">
        <v>34000000</v>
      </c>
      <c r="D403">
        <v>0.883</v>
      </c>
      <c r="E403">
        <v>14.69</v>
      </c>
      <c r="F403">
        <v>0.26</v>
      </c>
    </row>
    <row r="404" spans="1:6" ht="12.75">
      <c r="A404" s="5">
        <v>38711</v>
      </c>
      <c r="B404">
        <v>1.461</v>
      </c>
      <c r="C404" s="6">
        <v>35000000</v>
      </c>
      <c r="D404">
        <v>0.867</v>
      </c>
      <c r="E404">
        <v>14.59</v>
      </c>
      <c r="F404">
        <v>0.25</v>
      </c>
    </row>
    <row r="405" spans="1:6" ht="12.75">
      <c r="A405" s="5">
        <v>38712</v>
      </c>
      <c r="B405">
        <v>1.321</v>
      </c>
      <c r="C405" s="6">
        <v>34000000</v>
      </c>
      <c r="D405">
        <v>0.868</v>
      </c>
      <c r="E405">
        <v>14.56</v>
      </c>
      <c r="F405">
        <v>0.27</v>
      </c>
    </row>
    <row r="406" spans="1:6" ht="12.75">
      <c r="A406" s="5">
        <v>38713</v>
      </c>
      <c r="B406">
        <v>1.297</v>
      </c>
      <c r="C406" s="6">
        <v>44000000</v>
      </c>
      <c r="D406">
        <v>0.879</v>
      </c>
      <c r="E406">
        <v>14.62</v>
      </c>
      <c r="F406">
        <v>0.26</v>
      </c>
    </row>
    <row r="407" spans="1:6" ht="12.75">
      <c r="A407" s="5">
        <v>38714</v>
      </c>
      <c r="B407">
        <v>1.545</v>
      </c>
      <c r="C407" s="6">
        <v>21000000</v>
      </c>
      <c r="D407">
        <v>0.885</v>
      </c>
      <c r="E407">
        <v>14.69</v>
      </c>
      <c r="F407">
        <v>0.27</v>
      </c>
    </row>
    <row r="408" spans="1:6" ht="12.75">
      <c r="A408" s="5">
        <v>38715</v>
      </c>
      <c r="B408">
        <v>1.175</v>
      </c>
      <c r="C408" s="6">
        <v>38000000</v>
      </c>
      <c r="D408">
        <v>0.859</v>
      </c>
      <c r="E408">
        <v>14.33</v>
      </c>
      <c r="F408">
        <v>0.27</v>
      </c>
    </row>
    <row r="409" spans="1:6" ht="12.75">
      <c r="A409" s="5">
        <v>38718</v>
      </c>
      <c r="B409">
        <v>1.162</v>
      </c>
      <c r="D409">
        <v>0.822</v>
      </c>
      <c r="E409">
        <v>14.36</v>
      </c>
      <c r="F409">
        <v>0.27</v>
      </c>
    </row>
    <row r="410" spans="1:6" ht="12.75">
      <c r="A410" s="5">
        <v>38720</v>
      </c>
      <c r="B410">
        <v>1.158</v>
      </c>
      <c r="D410">
        <v>0.838</v>
      </c>
      <c r="E410">
        <v>14.48</v>
      </c>
      <c r="F410">
        <v>0.27</v>
      </c>
    </row>
    <row r="411" spans="1:6" ht="12.75">
      <c r="A411" s="5">
        <v>38722</v>
      </c>
      <c r="B411">
        <v>0.989</v>
      </c>
      <c r="C411" s="6">
        <v>68000000</v>
      </c>
      <c r="D411">
        <v>0.819</v>
      </c>
      <c r="E411">
        <v>14.59</v>
      </c>
      <c r="F411">
        <v>0.27</v>
      </c>
    </row>
    <row r="412" spans="1:6" ht="12.75">
      <c r="A412" s="5">
        <v>38724</v>
      </c>
      <c r="B412" t="s">
        <v>15</v>
      </c>
      <c r="D412">
        <v>0.831</v>
      </c>
      <c r="E412">
        <v>14.71</v>
      </c>
      <c r="F412">
        <v>0.28</v>
      </c>
    </row>
    <row r="413" spans="1:6" ht="12.75">
      <c r="A413" s="5">
        <v>38726</v>
      </c>
      <c r="B413">
        <v>1.399</v>
      </c>
      <c r="D413">
        <v>0.836</v>
      </c>
      <c r="E413">
        <v>14.42</v>
      </c>
      <c r="F413">
        <v>0.26</v>
      </c>
    </row>
    <row r="414" spans="1:6" ht="12.75">
      <c r="A414" s="5">
        <v>38729</v>
      </c>
      <c r="B414">
        <v>1.3</v>
      </c>
      <c r="D414">
        <v>0.835</v>
      </c>
      <c r="E414">
        <v>14.52</v>
      </c>
      <c r="F414">
        <v>0.26</v>
      </c>
    </row>
    <row r="415" spans="1:6" ht="12.75">
      <c r="A415" s="5">
        <v>38731</v>
      </c>
      <c r="B415">
        <v>1.926</v>
      </c>
      <c r="D415">
        <v>0.855</v>
      </c>
      <c r="E415">
        <v>14.07</v>
      </c>
      <c r="F415">
        <v>0.26</v>
      </c>
    </row>
    <row r="416" spans="1:6" ht="12.75">
      <c r="A416" s="5">
        <v>38733</v>
      </c>
      <c r="B416">
        <v>1.899</v>
      </c>
      <c r="D416">
        <v>0.744</v>
      </c>
      <c r="E416">
        <v>14.33</v>
      </c>
      <c r="F416">
        <v>0.26</v>
      </c>
    </row>
    <row r="417" spans="1:6" ht="12.75">
      <c r="A417" s="5">
        <v>38735</v>
      </c>
      <c r="B417">
        <v>2.09</v>
      </c>
      <c r="D417">
        <v>0.771</v>
      </c>
      <c r="E417">
        <v>14.38</v>
      </c>
      <c r="F417">
        <v>0.26</v>
      </c>
    </row>
    <row r="418" spans="1:6" ht="12.75">
      <c r="A418" s="5">
        <v>38737</v>
      </c>
      <c r="B418">
        <v>1.728</v>
      </c>
      <c r="D418">
        <v>0.78</v>
      </c>
      <c r="E418">
        <v>13.72</v>
      </c>
      <c r="F418">
        <v>0.27</v>
      </c>
    </row>
    <row r="419" spans="1:6" ht="12.75">
      <c r="A419" s="5">
        <v>38739</v>
      </c>
      <c r="B419">
        <v>2.105</v>
      </c>
      <c r="D419">
        <v>1</v>
      </c>
      <c r="E419">
        <v>14.18</v>
      </c>
      <c r="F419">
        <v>0.27</v>
      </c>
    </row>
    <row r="420" spans="1:6" ht="12.75">
      <c r="A420" s="5">
        <v>38741</v>
      </c>
      <c r="B420">
        <v>1.767</v>
      </c>
      <c r="D420">
        <v>0.775</v>
      </c>
      <c r="E420">
        <v>14.27</v>
      </c>
      <c r="F420">
        <v>0.27</v>
      </c>
    </row>
    <row r="421" spans="1:6" ht="12.75">
      <c r="A421" s="5">
        <v>38744</v>
      </c>
      <c r="B421">
        <v>1.691</v>
      </c>
      <c r="D421">
        <v>0.717</v>
      </c>
      <c r="F421">
        <v>0.27</v>
      </c>
    </row>
    <row r="422" spans="1:6" ht="12.75">
      <c r="A422" s="5">
        <v>38747</v>
      </c>
      <c r="B422">
        <v>1.441</v>
      </c>
      <c r="D422">
        <v>0.739</v>
      </c>
      <c r="E422">
        <v>13.49</v>
      </c>
      <c r="F422">
        <v>0.26</v>
      </c>
    </row>
    <row r="423" spans="1:6" ht="12.75">
      <c r="A423" s="5">
        <v>38749</v>
      </c>
      <c r="B423">
        <v>1.641</v>
      </c>
      <c r="D423">
        <v>0.728</v>
      </c>
      <c r="E423">
        <v>13.74</v>
      </c>
      <c r="F423">
        <v>0.27</v>
      </c>
    </row>
    <row r="424" spans="1:6" ht="12.75">
      <c r="A424" s="5">
        <v>38752</v>
      </c>
      <c r="B424" t="s">
        <v>25</v>
      </c>
      <c r="D424">
        <v>0.866</v>
      </c>
      <c r="E424">
        <v>14.13</v>
      </c>
      <c r="F424">
        <v>0.28</v>
      </c>
    </row>
    <row r="425" spans="1:6" ht="12.75">
      <c r="A425" s="5">
        <v>38754</v>
      </c>
      <c r="B425">
        <v>1.562</v>
      </c>
      <c r="D425">
        <v>0.666</v>
      </c>
      <c r="E425">
        <v>14.16</v>
      </c>
      <c r="F425">
        <v>0.27</v>
      </c>
    </row>
    <row r="426" spans="1:6" ht="12.75">
      <c r="A426" s="5">
        <v>38756</v>
      </c>
      <c r="B426">
        <v>1.559</v>
      </c>
      <c r="D426">
        <v>0.89</v>
      </c>
      <c r="E426">
        <v>13.47</v>
      </c>
      <c r="F426">
        <v>0.27</v>
      </c>
    </row>
    <row r="427" spans="1:6" ht="12.75">
      <c r="A427" s="5">
        <v>38759</v>
      </c>
      <c r="B427">
        <v>1.596</v>
      </c>
      <c r="D427">
        <v>0.858</v>
      </c>
      <c r="E427">
        <v>13.04</v>
      </c>
      <c r="F427">
        <v>0.27</v>
      </c>
    </row>
    <row r="428" spans="1:6" ht="12.75">
      <c r="A428" s="5">
        <v>38762</v>
      </c>
      <c r="B428">
        <v>1.6</v>
      </c>
      <c r="D428">
        <v>0.82</v>
      </c>
      <c r="E428">
        <v>13.58</v>
      </c>
      <c r="F428">
        <v>0.27</v>
      </c>
    </row>
    <row r="429" spans="1:6" ht="12.75">
      <c r="A429" s="5">
        <v>38765</v>
      </c>
      <c r="B429">
        <v>1.849</v>
      </c>
      <c r="D429">
        <v>0.83</v>
      </c>
      <c r="E429">
        <v>13.63</v>
      </c>
      <c r="F429">
        <v>0.27</v>
      </c>
    </row>
    <row r="430" spans="1:6" ht="12.75">
      <c r="A430" s="5">
        <v>38767</v>
      </c>
      <c r="B430">
        <v>1.834</v>
      </c>
      <c r="D430">
        <v>0.851</v>
      </c>
      <c r="E430">
        <v>13.46</v>
      </c>
      <c r="F430">
        <v>0.28</v>
      </c>
    </row>
    <row r="431" spans="1:6" ht="12.75">
      <c r="A431" s="5">
        <v>38770</v>
      </c>
      <c r="B431">
        <v>1.797</v>
      </c>
      <c r="D431">
        <v>0.831</v>
      </c>
      <c r="E431">
        <v>13.43</v>
      </c>
      <c r="F431">
        <v>0.27</v>
      </c>
    </row>
    <row r="432" spans="1:6" ht="12.75">
      <c r="A432" s="5">
        <v>38772</v>
      </c>
      <c r="B432">
        <v>2.16</v>
      </c>
      <c r="C432" s="6">
        <v>60000000</v>
      </c>
      <c r="D432">
        <v>0.858</v>
      </c>
      <c r="E432">
        <v>13.28</v>
      </c>
      <c r="F432">
        <v>0.28</v>
      </c>
    </row>
    <row r="433" spans="1:6" ht="12.75">
      <c r="A433" s="5">
        <v>38773</v>
      </c>
      <c r="B433" t="s">
        <v>25</v>
      </c>
      <c r="C433" s="6">
        <v>18000000</v>
      </c>
      <c r="D433">
        <v>0.897</v>
      </c>
      <c r="E433">
        <v>13.53</v>
      </c>
      <c r="F433">
        <v>0.27</v>
      </c>
    </row>
    <row r="434" spans="1:6" ht="12.75">
      <c r="A434" s="5">
        <v>38775</v>
      </c>
      <c r="B434">
        <v>2.6</v>
      </c>
      <c r="C434" s="6">
        <v>60000000</v>
      </c>
      <c r="D434">
        <v>0.812</v>
      </c>
      <c r="E434">
        <v>13.29</v>
      </c>
      <c r="F434">
        <v>0.27</v>
      </c>
    </row>
    <row r="435" spans="1:6" ht="12.75">
      <c r="A435" s="5">
        <v>38778</v>
      </c>
      <c r="B435">
        <v>1.763</v>
      </c>
      <c r="C435" s="6">
        <v>75000000</v>
      </c>
      <c r="D435">
        <v>0.865</v>
      </c>
      <c r="E435">
        <v>13.12</v>
      </c>
      <c r="F435">
        <v>0.26</v>
      </c>
    </row>
    <row r="436" spans="1:6" ht="12.75">
      <c r="A436" s="5">
        <v>38781</v>
      </c>
      <c r="B436" t="s">
        <v>25</v>
      </c>
      <c r="D436" t="s">
        <v>25</v>
      </c>
      <c r="E436">
        <v>12.88</v>
      </c>
      <c r="F436">
        <v>0.29</v>
      </c>
    </row>
    <row r="437" spans="1:6" ht="12.75">
      <c r="A437" s="5">
        <v>38783</v>
      </c>
      <c r="B437">
        <v>1.948</v>
      </c>
      <c r="D437">
        <v>0.809</v>
      </c>
      <c r="E437">
        <v>12.83</v>
      </c>
      <c r="F437">
        <v>0.27</v>
      </c>
    </row>
    <row r="438" spans="1:6" ht="12.75">
      <c r="A438" s="5">
        <v>38786</v>
      </c>
      <c r="B438">
        <v>1.99</v>
      </c>
      <c r="D438">
        <v>0.833</v>
      </c>
      <c r="E438">
        <v>13.38</v>
      </c>
      <c r="F438">
        <v>0.27</v>
      </c>
    </row>
    <row r="439" spans="1:6" ht="12.75">
      <c r="A439" s="5">
        <v>38788</v>
      </c>
      <c r="B439">
        <v>1.617</v>
      </c>
      <c r="D439">
        <v>0.837</v>
      </c>
      <c r="E439">
        <v>13.19</v>
      </c>
      <c r="F439">
        <v>0.28</v>
      </c>
    </row>
    <row r="440" spans="1:6" ht="12.75">
      <c r="A440" s="5">
        <v>38792</v>
      </c>
      <c r="B440">
        <v>2.633</v>
      </c>
      <c r="D440">
        <v>0.814</v>
      </c>
      <c r="E440">
        <v>13.03</v>
      </c>
      <c r="F440">
        <v>0.27</v>
      </c>
    </row>
    <row r="441" spans="1:6" ht="12.75">
      <c r="A441" s="5">
        <v>38794</v>
      </c>
      <c r="B441">
        <v>2.188</v>
      </c>
      <c r="D441">
        <v>0.899</v>
      </c>
      <c r="E441">
        <v>12.98</v>
      </c>
      <c r="F441">
        <v>0.27</v>
      </c>
    </row>
    <row r="442" spans="1:7" ht="12.75">
      <c r="A442" s="5">
        <v>38797</v>
      </c>
      <c r="B442">
        <v>1.953</v>
      </c>
      <c r="D442">
        <v>0.912</v>
      </c>
      <c r="E442">
        <v>13.48</v>
      </c>
      <c r="F442">
        <v>0.28</v>
      </c>
      <c r="G442" t="s">
        <v>23</v>
      </c>
    </row>
    <row r="443" spans="1:6" ht="12.75">
      <c r="A443" s="5">
        <v>38801</v>
      </c>
      <c r="B443">
        <v>2.408</v>
      </c>
      <c r="D443">
        <v>1.034</v>
      </c>
      <c r="E443">
        <v>13.28</v>
      </c>
      <c r="F443">
        <v>0.27</v>
      </c>
    </row>
    <row r="444" spans="1:6" ht="12.75">
      <c r="A444" s="5">
        <v>38803</v>
      </c>
      <c r="B444">
        <v>1.791</v>
      </c>
      <c r="C444" s="6">
        <v>66000000</v>
      </c>
      <c r="D444">
        <v>0.938</v>
      </c>
      <c r="E444">
        <v>13.74</v>
      </c>
      <c r="F444">
        <v>0.27</v>
      </c>
    </row>
    <row r="445" spans="1:6" ht="12.75">
      <c r="A445" s="5">
        <v>38806</v>
      </c>
      <c r="B445">
        <v>2.039</v>
      </c>
      <c r="D445">
        <v>1.168</v>
      </c>
      <c r="E445">
        <v>13.2</v>
      </c>
      <c r="F445">
        <v>0.27</v>
      </c>
    </row>
    <row r="446" spans="1:6" ht="12.75">
      <c r="A446" s="5">
        <v>38808</v>
      </c>
      <c r="B446">
        <v>1.881</v>
      </c>
      <c r="D446">
        <v>0.921</v>
      </c>
      <c r="E446">
        <v>13.51</v>
      </c>
      <c r="F446">
        <v>0.27</v>
      </c>
    </row>
    <row r="447" spans="1:6" ht="12.75">
      <c r="A447" s="5">
        <v>38811</v>
      </c>
      <c r="B447">
        <v>1.874</v>
      </c>
      <c r="D447">
        <v>0.94</v>
      </c>
      <c r="E447">
        <v>13.52</v>
      </c>
      <c r="F447">
        <v>0.27</v>
      </c>
    </row>
    <row r="448" spans="1:6" ht="12.75">
      <c r="A448" s="5">
        <v>38813</v>
      </c>
      <c r="B448">
        <v>2.015</v>
      </c>
      <c r="C448" s="6">
        <v>73000000</v>
      </c>
      <c r="D448">
        <v>0.879</v>
      </c>
      <c r="E448">
        <v>13.51</v>
      </c>
      <c r="F448">
        <v>0.27</v>
      </c>
    </row>
    <row r="449" spans="1:6" ht="12.75">
      <c r="A449" s="5">
        <v>38816</v>
      </c>
      <c r="B449" t="s">
        <v>25</v>
      </c>
      <c r="D449">
        <v>0.898</v>
      </c>
      <c r="E449">
        <v>13.31</v>
      </c>
      <c r="F449">
        <v>0.3</v>
      </c>
    </row>
    <row r="450" spans="1:6" ht="12.75">
      <c r="A450" s="5">
        <v>38818</v>
      </c>
      <c r="B450">
        <v>1.937</v>
      </c>
      <c r="D450">
        <v>0.889</v>
      </c>
      <c r="E450">
        <v>13.61</v>
      </c>
      <c r="F450">
        <v>0.28</v>
      </c>
    </row>
    <row r="451" spans="1:6" ht="12.75">
      <c r="A451" s="5">
        <v>38821</v>
      </c>
      <c r="B451">
        <v>1.771</v>
      </c>
      <c r="D451">
        <v>0.897</v>
      </c>
      <c r="E451">
        <v>13.7</v>
      </c>
      <c r="F451">
        <v>0.27</v>
      </c>
    </row>
    <row r="452" spans="1:6" ht="12.75">
      <c r="A452" s="5">
        <v>38824</v>
      </c>
      <c r="B452">
        <v>2.133</v>
      </c>
      <c r="D452">
        <v>1.034</v>
      </c>
      <c r="E452">
        <v>13.31</v>
      </c>
      <c r="F452">
        <v>0.27</v>
      </c>
    </row>
    <row r="453" spans="1:6" ht="12.75">
      <c r="A453" s="5">
        <v>38826</v>
      </c>
      <c r="B453">
        <v>2.233</v>
      </c>
      <c r="D453">
        <v>1.068</v>
      </c>
      <c r="E453">
        <v>13.2</v>
      </c>
      <c r="F453">
        <v>0.28</v>
      </c>
    </row>
    <row r="454" spans="1:6" ht="12.75">
      <c r="A454" s="5">
        <v>38827</v>
      </c>
      <c r="B454">
        <v>1.332</v>
      </c>
      <c r="C454" s="6">
        <v>21000000</v>
      </c>
      <c r="D454">
        <v>1.157</v>
      </c>
      <c r="E454">
        <v>13.02</v>
      </c>
      <c r="F454">
        <v>0.28</v>
      </c>
    </row>
    <row r="455" spans="1:6" ht="12.75">
      <c r="A455" s="5">
        <v>38830</v>
      </c>
      <c r="B455">
        <v>2.008</v>
      </c>
      <c r="D455">
        <v>1.033</v>
      </c>
      <c r="E455">
        <v>13.18</v>
      </c>
      <c r="F455">
        <v>0.25</v>
      </c>
    </row>
    <row r="456" spans="1:6" ht="12.75">
      <c r="A456" s="5">
        <v>38832</v>
      </c>
      <c r="B456">
        <v>2.11</v>
      </c>
      <c r="D456">
        <v>1.111</v>
      </c>
      <c r="E456">
        <v>13.6</v>
      </c>
      <c r="F456">
        <v>0.26</v>
      </c>
    </row>
    <row r="457" spans="1:6" ht="12.75">
      <c r="A457" s="5">
        <v>38835</v>
      </c>
      <c r="B457">
        <v>1.896</v>
      </c>
      <c r="D457">
        <v>1.096</v>
      </c>
      <c r="E457">
        <v>13.21</v>
      </c>
      <c r="F457">
        <v>0.27</v>
      </c>
    </row>
    <row r="458" spans="1:6" ht="12.75">
      <c r="A458" s="5">
        <v>38837</v>
      </c>
      <c r="B458">
        <v>1.898</v>
      </c>
      <c r="D458">
        <v>1.049</v>
      </c>
      <c r="E458">
        <v>13.28</v>
      </c>
      <c r="F458">
        <v>0.26</v>
      </c>
    </row>
    <row r="459" spans="1:6" ht="12.75">
      <c r="A459" s="5">
        <v>38840</v>
      </c>
      <c r="B459">
        <v>1.815</v>
      </c>
      <c r="D459">
        <v>0.97</v>
      </c>
      <c r="E459">
        <v>12.93</v>
      </c>
      <c r="F459">
        <v>0.26</v>
      </c>
    </row>
    <row r="460" spans="1:6" ht="12.75">
      <c r="A460" s="5">
        <v>38843</v>
      </c>
      <c r="B460" t="s">
        <v>25</v>
      </c>
      <c r="D460">
        <v>1.029</v>
      </c>
      <c r="E460">
        <v>13.41</v>
      </c>
      <c r="F460">
        <v>0.29</v>
      </c>
    </row>
    <row r="461" spans="1:7" ht="12.75">
      <c r="A461" s="5">
        <v>38845</v>
      </c>
      <c r="B461">
        <v>1.573</v>
      </c>
      <c r="C461" s="6">
        <v>65000000</v>
      </c>
      <c r="D461">
        <v>0.884</v>
      </c>
      <c r="E461">
        <v>13.22</v>
      </c>
      <c r="F461">
        <v>0.26</v>
      </c>
      <c r="G461" t="s">
        <v>26</v>
      </c>
    </row>
    <row r="462" spans="1:6" ht="12.75">
      <c r="A462" s="5">
        <v>38847</v>
      </c>
      <c r="B462">
        <v>1.602</v>
      </c>
      <c r="D462">
        <v>1.083</v>
      </c>
      <c r="E462">
        <v>13.22</v>
      </c>
      <c r="F462">
        <v>0.27</v>
      </c>
    </row>
    <row r="463" spans="1:6" ht="12.75">
      <c r="A463" s="5">
        <v>38850</v>
      </c>
      <c r="B463" t="s">
        <v>25</v>
      </c>
      <c r="D463" t="s">
        <v>25</v>
      </c>
      <c r="E463">
        <v>13.03</v>
      </c>
      <c r="F463">
        <v>0.29</v>
      </c>
    </row>
    <row r="464" spans="1:6" ht="12.75">
      <c r="A464" s="5">
        <v>38852</v>
      </c>
      <c r="B464" t="s">
        <v>25</v>
      </c>
      <c r="D464">
        <v>1.103</v>
      </c>
      <c r="E464">
        <v>13.58</v>
      </c>
      <c r="F464">
        <v>0.27</v>
      </c>
    </row>
    <row r="465" spans="1:6" ht="12.75">
      <c r="A465" s="5">
        <v>38856</v>
      </c>
      <c r="B465">
        <v>2.365</v>
      </c>
      <c r="D465">
        <v>1.222</v>
      </c>
      <c r="E465">
        <v>12.56</v>
      </c>
      <c r="F465">
        <v>0.26</v>
      </c>
    </row>
    <row r="466" spans="1:6" ht="12.75">
      <c r="A466" s="5">
        <v>38858</v>
      </c>
      <c r="B466">
        <v>1.781</v>
      </c>
      <c r="C466" s="6">
        <v>50000000</v>
      </c>
      <c r="D466">
        <v>1.043</v>
      </c>
      <c r="E466">
        <v>13.76</v>
      </c>
      <c r="F466">
        <v>0.26</v>
      </c>
    </row>
    <row r="467" spans="1:6" ht="12.75">
      <c r="A467" s="5">
        <v>38860</v>
      </c>
      <c r="B467">
        <v>1.613</v>
      </c>
      <c r="D467">
        <v>0.816</v>
      </c>
      <c r="E467">
        <v>13.6</v>
      </c>
      <c r="F467">
        <v>0.27</v>
      </c>
    </row>
    <row r="468" spans="1:6" ht="12.75">
      <c r="A468" s="5">
        <v>38862</v>
      </c>
      <c r="B468">
        <v>1.612</v>
      </c>
      <c r="C468" s="6">
        <v>75000000</v>
      </c>
      <c r="D468">
        <v>0.977</v>
      </c>
      <c r="E468">
        <v>13.31</v>
      </c>
      <c r="F468">
        <v>0.27</v>
      </c>
    </row>
    <row r="469" spans="1:6" ht="12.75">
      <c r="A469" s="5">
        <v>38865</v>
      </c>
      <c r="B469">
        <v>1.767</v>
      </c>
      <c r="D469">
        <v>1.009</v>
      </c>
      <c r="E469">
        <v>12.77</v>
      </c>
      <c r="F469">
        <v>0.28</v>
      </c>
    </row>
    <row r="470" spans="1:6" ht="12.75">
      <c r="A470" s="5">
        <v>38867</v>
      </c>
      <c r="B470">
        <v>1.819</v>
      </c>
      <c r="D470">
        <v>0.951</v>
      </c>
      <c r="E470">
        <v>12.9</v>
      </c>
      <c r="F470">
        <v>0.28</v>
      </c>
    </row>
    <row r="471" spans="1:7" ht="12.75">
      <c r="A471" s="5">
        <v>38867</v>
      </c>
      <c r="B471" t="s">
        <v>25</v>
      </c>
      <c r="C471">
        <v>0</v>
      </c>
      <c r="D471">
        <v>1.543</v>
      </c>
      <c r="E471">
        <v>13.63</v>
      </c>
      <c r="F471">
        <v>0.29</v>
      </c>
      <c r="G471" t="s">
        <v>23</v>
      </c>
    </row>
    <row r="472" spans="1:6" ht="12.75">
      <c r="A472" s="5">
        <v>38870</v>
      </c>
      <c r="B472">
        <v>2.121</v>
      </c>
      <c r="D472">
        <v>0.923</v>
      </c>
      <c r="E472">
        <v>13.1</v>
      </c>
      <c r="F472">
        <v>0.27</v>
      </c>
    </row>
    <row r="473" spans="1:6" ht="12.75">
      <c r="A473" s="5">
        <v>38872</v>
      </c>
      <c r="B473" t="s">
        <v>25</v>
      </c>
      <c r="D473">
        <v>0.971</v>
      </c>
      <c r="E473">
        <v>12.93</v>
      </c>
      <c r="F473">
        <v>0.3</v>
      </c>
    </row>
    <row r="474" spans="1:6" ht="12.75">
      <c r="A474" s="5">
        <v>38875</v>
      </c>
      <c r="B474">
        <v>1.963</v>
      </c>
      <c r="D474">
        <v>1.008</v>
      </c>
      <c r="E474">
        <v>13.11</v>
      </c>
      <c r="F474">
        <v>0.27</v>
      </c>
    </row>
    <row r="475" spans="1:6" ht="12.75">
      <c r="A475" s="5">
        <v>38877</v>
      </c>
      <c r="B475">
        <v>1.972</v>
      </c>
      <c r="D475">
        <v>0.966</v>
      </c>
      <c r="E475">
        <v>12.83</v>
      </c>
      <c r="F475">
        <v>0.27</v>
      </c>
    </row>
    <row r="476" spans="1:6" ht="12.75">
      <c r="A476" s="5">
        <v>38880</v>
      </c>
      <c r="B476">
        <v>1.894</v>
      </c>
      <c r="D476">
        <v>0.987</v>
      </c>
      <c r="E476">
        <v>12.79</v>
      </c>
      <c r="F476">
        <v>0.28</v>
      </c>
    </row>
    <row r="477" spans="1:6" ht="12.75">
      <c r="A477" s="5">
        <v>38882</v>
      </c>
      <c r="B477">
        <v>1.778</v>
      </c>
      <c r="D477">
        <v>0.922</v>
      </c>
      <c r="E477">
        <v>13.22</v>
      </c>
      <c r="F477">
        <v>0.27</v>
      </c>
    </row>
    <row r="478" spans="1:6" ht="12.75">
      <c r="A478" s="5">
        <v>38885</v>
      </c>
      <c r="B478">
        <v>2.635</v>
      </c>
      <c r="D478">
        <v>1.101</v>
      </c>
      <c r="E478">
        <v>12.42</v>
      </c>
      <c r="F478">
        <v>0.28</v>
      </c>
    </row>
    <row r="479" spans="1:6" ht="12.75">
      <c r="A479" s="5">
        <v>38888</v>
      </c>
      <c r="B479">
        <v>2.391</v>
      </c>
      <c r="D479">
        <v>0.951</v>
      </c>
      <c r="E479">
        <v>12.66</v>
      </c>
      <c r="F479">
        <v>0.28</v>
      </c>
    </row>
    <row r="480" spans="1:6" ht="12.75">
      <c r="A480" s="5">
        <v>38890</v>
      </c>
      <c r="B480">
        <v>1.774</v>
      </c>
      <c r="D480">
        <v>0.93</v>
      </c>
      <c r="E480">
        <v>13.04</v>
      </c>
      <c r="F480">
        <v>0.26</v>
      </c>
    </row>
    <row r="481" spans="1:6" ht="12.75">
      <c r="A481" s="5">
        <v>38892</v>
      </c>
      <c r="B481">
        <v>1.57</v>
      </c>
      <c r="C481" s="6">
        <v>66000000</v>
      </c>
      <c r="D481">
        <v>0.934</v>
      </c>
      <c r="E481">
        <v>13.02</v>
      </c>
      <c r="F481">
        <v>0.27</v>
      </c>
    </row>
    <row r="482" spans="1:7" ht="12.75">
      <c r="A482" s="5">
        <v>38894</v>
      </c>
      <c r="B482">
        <v>1.56</v>
      </c>
      <c r="C482" s="6">
        <v>67000000</v>
      </c>
      <c r="D482">
        <v>0.881</v>
      </c>
      <c r="E482">
        <v>12.51</v>
      </c>
      <c r="F482">
        <v>0.28</v>
      </c>
      <c r="G482" t="s">
        <v>27</v>
      </c>
    </row>
    <row r="483" spans="1:6" ht="12.75">
      <c r="A483" s="5">
        <v>38896</v>
      </c>
      <c r="B483">
        <v>1.716</v>
      </c>
      <c r="D483">
        <v>1.416</v>
      </c>
      <c r="E483">
        <v>14.22</v>
      </c>
      <c r="F483">
        <v>0.31</v>
      </c>
    </row>
    <row r="484" spans="1:6" ht="12.75">
      <c r="A484" s="5">
        <v>38896</v>
      </c>
      <c r="B484">
        <v>2.725</v>
      </c>
      <c r="C484" s="6">
        <v>20000000</v>
      </c>
      <c r="D484">
        <v>1.545</v>
      </c>
      <c r="E484">
        <v>13.65</v>
      </c>
      <c r="F484">
        <v>0.29</v>
      </c>
    </row>
    <row r="485" spans="1:6" ht="12.75">
      <c r="A485" s="5">
        <v>38896</v>
      </c>
      <c r="B485">
        <v>2.059</v>
      </c>
      <c r="C485" s="6">
        <v>1000000</v>
      </c>
      <c r="D485">
        <v>1.513</v>
      </c>
      <c r="E485">
        <v>14</v>
      </c>
      <c r="F485">
        <v>0.29</v>
      </c>
    </row>
    <row r="486" spans="1:6" ht="12.75">
      <c r="A486" s="5">
        <v>38897</v>
      </c>
      <c r="B486">
        <v>2.021</v>
      </c>
      <c r="C486" s="6">
        <v>1000000</v>
      </c>
      <c r="D486">
        <v>1.496</v>
      </c>
      <c r="E486">
        <v>13.96</v>
      </c>
      <c r="F486">
        <v>0.28</v>
      </c>
    </row>
    <row r="487" spans="1:7" ht="12.75">
      <c r="A487" s="5">
        <v>38897</v>
      </c>
      <c r="B487" t="s">
        <v>25</v>
      </c>
      <c r="C487" s="6">
        <v>0</v>
      </c>
      <c r="D487">
        <v>1.417</v>
      </c>
      <c r="E487">
        <v>14.16</v>
      </c>
      <c r="F487">
        <v>0.31</v>
      </c>
      <c r="G487" t="s">
        <v>28</v>
      </c>
    </row>
    <row r="488" spans="1:6" ht="12.75">
      <c r="A488" s="5">
        <v>38900</v>
      </c>
      <c r="B488" t="s">
        <v>25</v>
      </c>
      <c r="D488">
        <v>1.376</v>
      </c>
      <c r="E488">
        <v>14.3</v>
      </c>
      <c r="F488">
        <v>0.31</v>
      </c>
    </row>
    <row r="489" spans="1:6" ht="12.75">
      <c r="A489" s="5">
        <v>38903</v>
      </c>
      <c r="B489">
        <v>2.153</v>
      </c>
      <c r="D489">
        <v>1.523</v>
      </c>
      <c r="E489">
        <v>14.77</v>
      </c>
      <c r="F489">
        <v>0.3</v>
      </c>
    </row>
    <row r="490" spans="1:6" ht="12.75">
      <c r="A490" s="5">
        <v>38905</v>
      </c>
      <c r="B490">
        <v>2.666</v>
      </c>
      <c r="D490">
        <v>1.742</v>
      </c>
      <c r="E490">
        <v>13.43</v>
      </c>
      <c r="F490">
        <v>0.33</v>
      </c>
    </row>
    <row r="491" spans="1:6" ht="12.75">
      <c r="A491" s="5">
        <v>38908</v>
      </c>
      <c r="B491">
        <v>3</v>
      </c>
      <c r="C491" s="6">
        <v>72000000</v>
      </c>
      <c r="D491">
        <v>1.257</v>
      </c>
      <c r="E491">
        <v>13.8</v>
      </c>
      <c r="F491">
        <v>0.32</v>
      </c>
    </row>
    <row r="492" spans="1:7" ht="12.75">
      <c r="A492" s="5">
        <v>38909</v>
      </c>
      <c r="B492">
        <v>2.224</v>
      </c>
      <c r="C492" s="6">
        <v>53000000</v>
      </c>
      <c r="D492">
        <v>0.966</v>
      </c>
      <c r="E492">
        <v>13.05</v>
      </c>
      <c r="F492">
        <v>0.31</v>
      </c>
      <c r="G492" t="s">
        <v>29</v>
      </c>
    </row>
    <row r="493" spans="1:6" ht="12.75">
      <c r="A493" s="5">
        <v>38912</v>
      </c>
      <c r="B493">
        <v>1.839</v>
      </c>
      <c r="D493">
        <v>1.146</v>
      </c>
      <c r="E493">
        <v>13.6</v>
      </c>
      <c r="F493">
        <v>0.3</v>
      </c>
    </row>
    <row r="494" spans="1:6" ht="12.75">
      <c r="A494" s="5">
        <v>42568</v>
      </c>
      <c r="B494">
        <v>2.328</v>
      </c>
      <c r="D494">
        <v>1.219</v>
      </c>
      <c r="E494">
        <v>13.9</v>
      </c>
      <c r="F494">
        <v>0.3</v>
      </c>
    </row>
    <row r="495" spans="1:6" ht="12.75">
      <c r="A495" s="5">
        <v>38918</v>
      </c>
      <c r="B495">
        <v>2.164</v>
      </c>
      <c r="D495">
        <v>1.519</v>
      </c>
      <c r="E495">
        <v>12.52</v>
      </c>
      <c r="F495">
        <v>0.3</v>
      </c>
    </row>
    <row r="496" spans="1:6" ht="12.75">
      <c r="A496" s="5">
        <v>38920</v>
      </c>
      <c r="B496">
        <v>1.935</v>
      </c>
      <c r="D496">
        <v>1.142</v>
      </c>
      <c r="E496">
        <v>13.41</v>
      </c>
      <c r="F496">
        <v>0.3</v>
      </c>
    </row>
    <row r="497" spans="1:6" ht="12.75">
      <c r="A497" s="5">
        <v>38922</v>
      </c>
      <c r="B497" t="s">
        <v>25</v>
      </c>
      <c r="D497" t="s">
        <v>25</v>
      </c>
      <c r="E497">
        <v>13.91</v>
      </c>
      <c r="F497">
        <v>0.3</v>
      </c>
    </row>
    <row r="498" spans="1:6" ht="12.75">
      <c r="A498" s="5">
        <v>38925</v>
      </c>
      <c r="B498">
        <v>2.51</v>
      </c>
      <c r="D498">
        <v>1.148</v>
      </c>
      <c r="E498">
        <v>13.73</v>
      </c>
      <c r="F498">
        <v>0.3</v>
      </c>
    </row>
    <row r="499" spans="1:6" ht="12.75">
      <c r="A499" s="5">
        <v>38927</v>
      </c>
      <c r="B499">
        <v>2.134</v>
      </c>
      <c r="D499">
        <v>1.199</v>
      </c>
      <c r="E499">
        <v>13.73</v>
      </c>
      <c r="F499">
        <v>0.3</v>
      </c>
    </row>
    <row r="500" spans="1:6" ht="12.75">
      <c r="A500" s="5">
        <v>38930</v>
      </c>
      <c r="B500">
        <v>1.891</v>
      </c>
      <c r="D500">
        <v>1</v>
      </c>
      <c r="E500">
        <v>13.31</v>
      </c>
      <c r="F500">
        <v>0.31</v>
      </c>
    </row>
    <row r="501" spans="1:6" ht="12.75">
      <c r="A501" s="5">
        <v>38932</v>
      </c>
      <c r="B501">
        <v>1.649</v>
      </c>
      <c r="D501">
        <v>1.076</v>
      </c>
      <c r="E501">
        <v>13.27</v>
      </c>
      <c r="F501">
        <v>0.3</v>
      </c>
    </row>
    <row r="502" spans="1:6" ht="12.75">
      <c r="A502" s="5">
        <v>38934</v>
      </c>
      <c r="B502" t="s">
        <v>25</v>
      </c>
      <c r="D502">
        <v>1.27</v>
      </c>
      <c r="E502">
        <v>13.18</v>
      </c>
      <c r="F502">
        <v>0.32</v>
      </c>
    </row>
    <row r="503" spans="1:6" ht="12.75">
      <c r="A503" s="5">
        <v>38937</v>
      </c>
      <c r="B503">
        <v>2.763</v>
      </c>
      <c r="C503" s="6">
        <v>70000000</v>
      </c>
      <c r="D503">
        <v>1.055</v>
      </c>
      <c r="E503">
        <v>12.73</v>
      </c>
      <c r="F503">
        <v>0.33</v>
      </c>
    </row>
    <row r="504" spans="1:7" ht="12.75">
      <c r="A504" s="5">
        <v>38939</v>
      </c>
      <c r="B504">
        <v>1.914</v>
      </c>
      <c r="D504">
        <v>1.584</v>
      </c>
      <c r="E504">
        <v>13.27</v>
      </c>
      <c r="F504">
        <v>0.31</v>
      </c>
      <c r="G504" t="s">
        <v>27</v>
      </c>
    </row>
    <row r="505" spans="1:7" ht="12.75">
      <c r="A505" s="5">
        <v>38940</v>
      </c>
      <c r="B505" t="s">
        <v>25</v>
      </c>
      <c r="C505" s="6">
        <v>1000000</v>
      </c>
      <c r="D505">
        <v>0.726</v>
      </c>
      <c r="E505">
        <v>13.2</v>
      </c>
      <c r="F505">
        <v>0.3</v>
      </c>
      <c r="G505" t="s">
        <v>24</v>
      </c>
    </row>
    <row r="506" spans="1:6" ht="12.75">
      <c r="A506" s="5">
        <v>38943</v>
      </c>
      <c r="B506">
        <v>1.612</v>
      </c>
      <c r="D506">
        <v>0.925</v>
      </c>
      <c r="E506">
        <v>13.42</v>
      </c>
      <c r="F506">
        <v>0.3</v>
      </c>
    </row>
    <row r="507" spans="1:6" ht="12.75">
      <c r="A507" s="5">
        <v>38945</v>
      </c>
      <c r="B507">
        <v>2.118</v>
      </c>
      <c r="D507">
        <v>0.964</v>
      </c>
      <c r="E507">
        <v>12.69</v>
      </c>
      <c r="F507">
        <v>0.31</v>
      </c>
    </row>
    <row r="508" spans="1:6" ht="12.75">
      <c r="A508" s="5">
        <v>38947</v>
      </c>
      <c r="B508">
        <v>1.197</v>
      </c>
      <c r="D508">
        <v>0.991</v>
      </c>
      <c r="E508">
        <v>13.59</v>
      </c>
      <c r="F508">
        <v>0.3</v>
      </c>
    </row>
    <row r="509" spans="1:6" ht="12.75">
      <c r="A509" s="5">
        <v>38950</v>
      </c>
      <c r="B509">
        <v>1.685</v>
      </c>
      <c r="D509">
        <v>0.945</v>
      </c>
      <c r="E509">
        <v>13.34</v>
      </c>
      <c r="F509">
        <v>0.3</v>
      </c>
    </row>
    <row r="510" spans="1:6" ht="12.75">
      <c r="A510" s="5">
        <v>38951</v>
      </c>
      <c r="B510">
        <v>1.284</v>
      </c>
      <c r="C510" s="6">
        <v>40000000</v>
      </c>
      <c r="D510">
        <v>0.977</v>
      </c>
      <c r="E510">
        <v>12.4</v>
      </c>
      <c r="F510">
        <v>0.31</v>
      </c>
    </row>
    <row r="511" spans="1:6" ht="12.75">
      <c r="A511" s="5">
        <v>38953</v>
      </c>
      <c r="B511">
        <v>1.384</v>
      </c>
      <c r="C511" s="6">
        <v>66000000</v>
      </c>
      <c r="D511">
        <v>1.018</v>
      </c>
      <c r="E511">
        <v>13.45</v>
      </c>
      <c r="F511">
        <v>0.29</v>
      </c>
    </row>
    <row r="512" spans="1:6" ht="12.75">
      <c r="A512" s="5">
        <v>38955</v>
      </c>
      <c r="B512">
        <v>1.385</v>
      </c>
      <c r="D512">
        <v>0.975</v>
      </c>
      <c r="E512">
        <v>12.88</v>
      </c>
      <c r="F512">
        <v>0.3</v>
      </c>
    </row>
    <row r="513" spans="1:6" ht="12.75">
      <c r="A513" s="5">
        <v>38958</v>
      </c>
      <c r="B513">
        <v>1.502</v>
      </c>
      <c r="D513">
        <v>0.953</v>
      </c>
      <c r="E513">
        <v>13.17</v>
      </c>
      <c r="F513">
        <v>0.31</v>
      </c>
    </row>
    <row r="514" spans="1:6" ht="12.75">
      <c r="A514" s="5">
        <v>38960</v>
      </c>
      <c r="B514">
        <v>1.519</v>
      </c>
      <c r="D514">
        <v>0.943</v>
      </c>
      <c r="E514">
        <v>13.24</v>
      </c>
      <c r="F514">
        <v>0.3</v>
      </c>
    </row>
    <row r="515" spans="1:6" ht="12.75">
      <c r="A515" s="5">
        <v>38963</v>
      </c>
      <c r="B515">
        <v>2.214</v>
      </c>
      <c r="D515">
        <v>0.933</v>
      </c>
      <c r="E515">
        <v>13.11</v>
      </c>
      <c r="F515">
        <v>0.29</v>
      </c>
    </row>
    <row r="516" spans="1:6" ht="12.75">
      <c r="A516" s="5">
        <v>38965</v>
      </c>
      <c r="B516">
        <v>1.868</v>
      </c>
      <c r="D516">
        <v>0.907</v>
      </c>
      <c r="E516">
        <v>13.25</v>
      </c>
      <c r="F516">
        <v>0.3</v>
      </c>
    </row>
    <row r="517" spans="1:2" ht="12.75">
      <c r="A517" s="5">
        <v>38966</v>
      </c>
      <c r="B517" t="s">
        <v>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9"/>
  <sheetViews>
    <sheetView tabSelected="1" workbookViewId="0" topLeftCell="A1">
      <pane ySplit="9" topLeftCell="BM257" activePane="bottomLeft" state="frozen"/>
      <selection pane="topLeft" activeCell="C132" sqref="C132"/>
      <selection pane="bottomLeft" activeCell="G283" sqref="G283"/>
    </sheetView>
  </sheetViews>
  <sheetFormatPr defaultColWidth="9.140625" defaultRowHeight="12.75"/>
  <cols>
    <col min="1" max="1" width="25.57421875" style="0" bestFit="1" customWidth="1"/>
    <col min="2" max="2" width="22.57421875" style="9" customWidth="1"/>
    <col min="3" max="3" width="22.421875" style="9" customWidth="1"/>
    <col min="4" max="4" width="22.57421875" style="9" customWidth="1"/>
    <col min="5" max="5" width="15.7109375" style="0" bestFit="1" customWidth="1"/>
    <col min="6" max="6" width="13.28125" style="0" customWidth="1"/>
    <col min="7" max="7" width="3.7109375" style="0" customWidth="1"/>
    <col min="8" max="8" width="14.8515625" style="0" bestFit="1" customWidth="1"/>
    <col min="9" max="9" width="8.7109375" style="0" bestFit="1" customWidth="1"/>
    <col min="10" max="16384" width="11.421875" style="0" customWidth="1"/>
  </cols>
  <sheetData>
    <row r="1" ht="13.5" thickBot="1"/>
    <row r="2" spans="2:6" ht="12.75">
      <c r="B2" s="10" t="s">
        <v>31</v>
      </c>
      <c r="D2" s="11" t="s">
        <v>32</v>
      </c>
      <c r="E2" s="12" t="s">
        <v>33</v>
      </c>
      <c r="F2" s="13" t="s">
        <v>0</v>
      </c>
    </row>
    <row r="3" spans="2:6" ht="12.75">
      <c r="B3" s="10"/>
      <c r="C3" s="9" t="s">
        <v>34</v>
      </c>
      <c r="D3" s="14"/>
      <c r="E3" s="15"/>
      <c r="F3" s="16"/>
    </row>
    <row r="4" spans="1:6" ht="12.75">
      <c r="A4" s="17" t="s">
        <v>35</v>
      </c>
      <c r="B4" s="10"/>
      <c r="D4" s="18"/>
      <c r="E4" s="15"/>
      <c r="F4" s="19"/>
    </row>
    <row r="5" spans="2:6" ht="12.75">
      <c r="B5" s="20">
        <f>'[1]Module Counts'!$B$21</f>
        <v>5283000000</v>
      </c>
      <c r="D5" s="21"/>
      <c r="E5" s="22"/>
      <c r="F5" s="19"/>
    </row>
    <row r="6" spans="1:6" ht="25.5">
      <c r="A6" s="17" t="s">
        <v>36</v>
      </c>
      <c r="C6" s="23" t="s">
        <v>37</v>
      </c>
      <c r="D6" s="24"/>
      <c r="E6" s="15"/>
      <c r="F6" s="16"/>
    </row>
    <row r="7" spans="2:6" ht="13.5" thickBot="1">
      <c r="B7" s="20">
        <f>'[1]Module Counts'!$B$27</f>
        <v>847000000</v>
      </c>
      <c r="C7" s="20">
        <f>'[1]Module Counts'!$B$19</f>
        <v>2177000000</v>
      </c>
      <c r="D7" s="25"/>
      <c r="E7" s="26"/>
      <c r="F7" s="27"/>
    </row>
    <row r="8" ht="13.5" thickBot="1">
      <c r="B8" s="10"/>
    </row>
    <row r="9" spans="1:6" ht="12.75">
      <c r="A9" s="28" t="s">
        <v>0</v>
      </c>
      <c r="B9" s="29" t="s">
        <v>38</v>
      </c>
      <c r="C9" s="29" t="s">
        <v>39</v>
      </c>
      <c r="D9" s="29" t="s">
        <v>40</v>
      </c>
      <c r="E9" s="12" t="s">
        <v>41</v>
      </c>
      <c r="F9" s="13" t="s">
        <v>42</v>
      </c>
    </row>
    <row r="10" spans="1:6" ht="12.75">
      <c r="A10" s="30">
        <v>37435</v>
      </c>
      <c r="B10" s="31" t="s">
        <v>43</v>
      </c>
      <c r="C10" s="31"/>
      <c r="D10" s="31" t="s">
        <v>44</v>
      </c>
      <c r="E10" s="32"/>
      <c r="F10" s="33"/>
    </row>
    <row r="11" spans="1:6" ht="12.75">
      <c r="A11" s="30">
        <v>37437</v>
      </c>
      <c r="B11" s="31" t="s">
        <v>45</v>
      </c>
      <c r="C11" s="31" t="s">
        <v>46</v>
      </c>
      <c r="D11" s="31"/>
      <c r="E11" s="32"/>
      <c r="F11" s="33"/>
    </row>
    <row r="12" spans="1:6" ht="25.5">
      <c r="A12" s="34">
        <v>37446</v>
      </c>
      <c r="B12" s="35" t="s">
        <v>47</v>
      </c>
      <c r="C12" s="36"/>
      <c r="D12" s="36" t="s">
        <v>48</v>
      </c>
      <c r="E12" s="15" t="s">
        <v>49</v>
      </c>
      <c r="F12" s="19">
        <v>0.01</v>
      </c>
    </row>
    <row r="13" spans="1:6" ht="51">
      <c r="A13" s="34">
        <v>37448</v>
      </c>
      <c r="B13" s="35" t="s">
        <v>50</v>
      </c>
      <c r="C13" s="36"/>
      <c r="D13" s="36" t="s">
        <v>51</v>
      </c>
      <c r="E13" s="15"/>
      <c r="F13" s="19"/>
    </row>
    <row r="14" spans="1:6" ht="25.5">
      <c r="A14" s="34">
        <v>37460</v>
      </c>
      <c r="B14" s="36" t="s">
        <v>52</v>
      </c>
      <c r="C14" s="36" t="s">
        <v>53</v>
      </c>
      <c r="D14" s="36"/>
      <c r="E14" s="15"/>
      <c r="F14" s="19"/>
    </row>
    <row r="15" spans="1:6" ht="63.75">
      <c r="A15" s="34">
        <v>37469</v>
      </c>
      <c r="B15" s="36" t="s">
        <v>54</v>
      </c>
      <c r="C15" s="36"/>
      <c r="D15" s="36" t="s">
        <v>55</v>
      </c>
      <c r="E15" s="37" t="s">
        <v>56</v>
      </c>
      <c r="F15" s="19">
        <v>0.09</v>
      </c>
    </row>
    <row r="16" spans="1:6" ht="25.5">
      <c r="A16" s="34">
        <v>37476</v>
      </c>
      <c r="B16" s="36" t="s">
        <v>57</v>
      </c>
      <c r="C16" s="36"/>
      <c r="D16" s="36" t="s">
        <v>58</v>
      </c>
      <c r="E16" s="15"/>
      <c r="F16" s="19"/>
    </row>
    <row r="17" spans="1:10" ht="38.25">
      <c r="A17" s="34">
        <v>37477</v>
      </c>
      <c r="B17" s="36" t="s">
        <v>57</v>
      </c>
      <c r="C17" s="36"/>
      <c r="D17" s="36" t="s">
        <v>59</v>
      </c>
      <c r="E17" s="15"/>
      <c r="F17" s="19"/>
      <c r="H17" s="17"/>
      <c r="I17" s="17"/>
      <c r="J17" s="38"/>
    </row>
    <row r="18" spans="1:10" ht="25.5">
      <c r="A18" s="34">
        <v>37482</v>
      </c>
      <c r="B18" s="36" t="s">
        <v>57</v>
      </c>
      <c r="C18" s="36"/>
      <c r="D18" s="36" t="s">
        <v>60</v>
      </c>
      <c r="E18" s="15"/>
      <c r="F18" s="19"/>
      <c r="H18" s="17"/>
      <c r="I18" s="17"/>
      <c r="J18" s="38"/>
    </row>
    <row r="19" spans="1:6" ht="25.5">
      <c r="A19" s="34">
        <v>37483</v>
      </c>
      <c r="B19" s="36" t="s">
        <v>57</v>
      </c>
      <c r="C19" s="36"/>
      <c r="D19" s="36" t="s">
        <v>61</v>
      </c>
      <c r="E19" s="15"/>
      <c r="F19" s="19"/>
    </row>
    <row r="20" spans="1:6" ht="38.25">
      <c r="A20" s="34">
        <v>37488</v>
      </c>
      <c r="B20" s="36" t="s">
        <v>57</v>
      </c>
      <c r="C20" s="36"/>
      <c r="D20" s="36" t="s">
        <v>62</v>
      </c>
      <c r="E20" s="15"/>
      <c r="F20" s="19"/>
    </row>
    <row r="21" spans="1:6" ht="38.25">
      <c r="A21" s="34">
        <v>37490</v>
      </c>
      <c r="B21" s="36" t="s">
        <v>54</v>
      </c>
      <c r="C21" s="36" t="s">
        <v>63</v>
      </c>
      <c r="D21" s="36" t="s">
        <v>64</v>
      </c>
      <c r="E21" s="15" t="s">
        <v>65</v>
      </c>
      <c r="F21" s="19">
        <v>0.1</v>
      </c>
    </row>
    <row r="22" spans="1:6" ht="38.25">
      <c r="A22" s="34">
        <v>37497</v>
      </c>
      <c r="B22" s="36" t="s">
        <v>57</v>
      </c>
      <c r="C22" s="36"/>
      <c r="D22" s="36" t="s">
        <v>66</v>
      </c>
      <c r="E22" s="15"/>
      <c r="F22" s="19"/>
    </row>
    <row r="23" spans="1:6" ht="38.25">
      <c r="A23" s="34">
        <v>37510</v>
      </c>
      <c r="B23" s="36" t="s">
        <v>67</v>
      </c>
      <c r="C23" s="36" t="s">
        <v>68</v>
      </c>
      <c r="D23" s="36" t="s">
        <v>69</v>
      </c>
      <c r="E23" s="15" t="s">
        <v>70</v>
      </c>
      <c r="F23" s="19">
        <v>0.12</v>
      </c>
    </row>
    <row r="24" spans="1:6" ht="25.5">
      <c r="A24" s="34">
        <v>37532</v>
      </c>
      <c r="B24" s="36" t="s">
        <v>71</v>
      </c>
      <c r="C24" s="36" t="s">
        <v>72</v>
      </c>
      <c r="D24" s="36" t="s">
        <v>73</v>
      </c>
      <c r="E24" s="15" t="s">
        <v>74</v>
      </c>
      <c r="F24" s="19">
        <v>0</v>
      </c>
    </row>
    <row r="25" spans="1:6" ht="63.75">
      <c r="A25" s="5">
        <v>37542</v>
      </c>
      <c r="B25" s="36" t="s">
        <v>75</v>
      </c>
      <c r="C25" s="36" t="s">
        <v>76</v>
      </c>
      <c r="D25" s="36" t="s">
        <v>77</v>
      </c>
      <c r="E25" s="15" t="s">
        <v>78</v>
      </c>
      <c r="F25" s="19">
        <v>0.2</v>
      </c>
    </row>
    <row r="26" spans="1:6" ht="63.75">
      <c r="A26" s="39" t="s">
        <v>79</v>
      </c>
      <c r="B26" s="36" t="s">
        <v>80</v>
      </c>
      <c r="C26" s="36" t="s">
        <v>81</v>
      </c>
      <c r="D26" s="36"/>
      <c r="E26" s="15" t="s">
        <v>78</v>
      </c>
      <c r="F26" s="19"/>
    </row>
    <row r="27" spans="1:6" ht="12.75">
      <c r="A27" s="34">
        <v>37553</v>
      </c>
      <c r="B27" s="36" t="s">
        <v>82</v>
      </c>
      <c r="C27" s="36" t="s">
        <v>83</v>
      </c>
      <c r="D27" s="36"/>
      <c r="E27" s="15" t="s">
        <v>84</v>
      </c>
      <c r="F27" s="19">
        <v>0.27</v>
      </c>
    </row>
    <row r="28" spans="1:6" ht="12.75">
      <c r="A28" s="34">
        <v>37556</v>
      </c>
      <c r="B28" s="36" t="s">
        <v>85</v>
      </c>
      <c r="C28" s="36" t="s">
        <v>86</v>
      </c>
      <c r="D28" s="36"/>
      <c r="E28" s="15"/>
      <c r="F28" s="19"/>
    </row>
    <row r="29" spans="1:6" ht="38.25">
      <c r="A29" s="34">
        <v>37566</v>
      </c>
      <c r="B29" s="36" t="s">
        <v>87</v>
      </c>
      <c r="C29" s="36" t="s">
        <v>88</v>
      </c>
      <c r="D29" s="36" t="s">
        <v>89</v>
      </c>
      <c r="E29" s="15"/>
      <c r="F29" s="19"/>
    </row>
    <row r="30" spans="1:6" ht="25.5">
      <c r="A30" s="34">
        <v>37567</v>
      </c>
      <c r="B30" s="36" t="s">
        <v>90</v>
      </c>
      <c r="C30" s="36" t="s">
        <v>91</v>
      </c>
      <c r="D30" s="36" t="s">
        <v>92</v>
      </c>
      <c r="E30" s="15"/>
      <c r="F30" s="19"/>
    </row>
    <row r="31" spans="1:6" ht="38.25">
      <c r="A31" s="34">
        <v>37572</v>
      </c>
      <c r="B31" s="36" t="s">
        <v>93</v>
      </c>
      <c r="C31" s="36" t="s">
        <v>94</v>
      </c>
      <c r="D31" s="36" t="s">
        <v>95</v>
      </c>
      <c r="E31" s="15" t="s">
        <v>96</v>
      </c>
      <c r="F31" s="19"/>
    </row>
    <row r="32" spans="1:6" ht="25.5">
      <c r="A32" s="34">
        <v>37574</v>
      </c>
      <c r="B32" s="36" t="s">
        <v>97</v>
      </c>
      <c r="C32" s="36"/>
      <c r="D32" s="36"/>
      <c r="E32" s="15" t="s">
        <v>98</v>
      </c>
      <c r="F32" s="19"/>
    </row>
    <row r="33" spans="1:6" ht="51">
      <c r="A33" s="34">
        <v>37575</v>
      </c>
      <c r="B33" s="36" t="s">
        <v>99</v>
      </c>
      <c r="C33" s="36" t="s">
        <v>100</v>
      </c>
      <c r="D33" s="36" t="s">
        <v>101</v>
      </c>
      <c r="E33" s="15" t="s">
        <v>102</v>
      </c>
      <c r="F33" s="19"/>
    </row>
    <row r="34" spans="1:6" ht="25.5">
      <c r="A34" s="34">
        <v>37579</v>
      </c>
      <c r="B34" s="36" t="s">
        <v>103</v>
      </c>
      <c r="C34" s="36" t="s">
        <v>104</v>
      </c>
      <c r="D34" s="36" t="s">
        <v>105</v>
      </c>
      <c r="E34" s="15"/>
      <c r="F34" s="19"/>
    </row>
    <row r="35" spans="1:6" ht="25.5">
      <c r="A35" s="34">
        <v>37581</v>
      </c>
      <c r="B35" s="36" t="s">
        <v>106</v>
      </c>
      <c r="C35" s="40" t="s">
        <v>107</v>
      </c>
      <c r="D35" s="36" t="s">
        <v>108</v>
      </c>
      <c r="E35" s="15" t="s">
        <v>109</v>
      </c>
      <c r="F35" s="19">
        <v>0.03</v>
      </c>
    </row>
    <row r="36" spans="1:6" ht="25.5">
      <c r="A36" s="34">
        <v>37582</v>
      </c>
      <c r="B36" s="36" t="s">
        <v>57</v>
      </c>
      <c r="C36" s="36"/>
      <c r="D36" s="36" t="s">
        <v>110</v>
      </c>
      <c r="E36" s="15"/>
      <c r="F36" s="19"/>
    </row>
    <row r="37" spans="1:6" ht="38.25">
      <c r="A37" s="14">
        <v>37586</v>
      </c>
      <c r="B37" s="36" t="s">
        <v>57</v>
      </c>
      <c r="C37" s="36"/>
      <c r="D37" s="36" t="s">
        <v>111</v>
      </c>
      <c r="E37" s="41"/>
      <c r="F37" s="42"/>
    </row>
    <row r="38" spans="1:6" ht="38.25">
      <c r="A38" s="43">
        <v>37589</v>
      </c>
      <c r="B38" s="36" t="s">
        <v>112</v>
      </c>
      <c r="C38" s="44"/>
      <c r="D38" s="44"/>
      <c r="E38" s="45" t="s">
        <v>113</v>
      </c>
      <c r="F38" s="46"/>
    </row>
    <row r="39" spans="1:6" ht="25.5">
      <c r="A39" s="43">
        <v>37595</v>
      </c>
      <c r="B39" s="36" t="s">
        <v>97</v>
      </c>
      <c r="C39" s="44"/>
      <c r="D39" s="44"/>
      <c r="E39" s="45" t="s">
        <v>114</v>
      </c>
      <c r="F39" s="46"/>
    </row>
    <row r="40" spans="1:6" ht="25.5">
      <c r="A40" s="43">
        <v>37597</v>
      </c>
      <c r="B40" s="44" t="s">
        <v>115</v>
      </c>
      <c r="C40" s="44" t="s">
        <v>116</v>
      </c>
      <c r="D40" s="44"/>
      <c r="E40" s="45"/>
      <c r="F40" s="46"/>
    </row>
    <row r="41" spans="1:6" ht="25.5">
      <c r="A41" s="47">
        <v>37601</v>
      </c>
      <c r="B41" s="36" t="s">
        <v>57</v>
      </c>
      <c r="C41" s="44"/>
      <c r="D41" s="36" t="s">
        <v>117</v>
      </c>
      <c r="E41" s="45"/>
      <c r="F41" s="46"/>
    </row>
    <row r="42" spans="1:6" ht="25.5">
      <c r="A42" s="43">
        <v>37609</v>
      </c>
      <c r="B42" s="44" t="s">
        <v>118</v>
      </c>
      <c r="C42" s="44" t="s">
        <v>119</v>
      </c>
      <c r="D42" s="44"/>
      <c r="E42" s="45"/>
      <c r="F42" s="46"/>
    </row>
    <row r="43" spans="1:6" ht="38.25">
      <c r="A43" s="43">
        <v>37617</v>
      </c>
      <c r="B43" s="44" t="s">
        <v>57</v>
      </c>
      <c r="C43" s="44"/>
      <c r="D43" s="44" t="s">
        <v>120</v>
      </c>
      <c r="E43" s="45"/>
      <c r="F43" s="46"/>
    </row>
    <row r="44" spans="1:6" ht="38.25">
      <c r="A44" s="43">
        <v>37621</v>
      </c>
      <c r="B44" s="44" t="s">
        <v>121</v>
      </c>
      <c r="C44" s="44" t="s">
        <v>122</v>
      </c>
      <c r="D44" s="44" t="s">
        <v>123</v>
      </c>
      <c r="E44" s="45" t="s">
        <v>124</v>
      </c>
      <c r="F44" s="46">
        <v>0.14</v>
      </c>
    </row>
    <row r="45" spans="1:6" ht="25.5">
      <c r="A45" s="43">
        <v>37624</v>
      </c>
      <c r="B45" s="44" t="s">
        <v>57</v>
      </c>
      <c r="C45" s="44"/>
      <c r="D45" s="44" t="s">
        <v>125</v>
      </c>
      <c r="E45" s="45"/>
      <c r="F45" s="46"/>
    </row>
    <row r="46" spans="1:6" ht="38.25">
      <c r="A46" s="43">
        <v>37627</v>
      </c>
      <c r="B46" s="44" t="s">
        <v>126</v>
      </c>
      <c r="C46" s="44" t="s">
        <v>127</v>
      </c>
      <c r="D46" s="44"/>
      <c r="E46" s="45"/>
      <c r="F46" s="46"/>
    </row>
    <row r="47" spans="1:6" ht="25.5">
      <c r="A47" s="37">
        <v>37629</v>
      </c>
      <c r="B47" s="36" t="s">
        <v>57</v>
      </c>
      <c r="C47" s="36"/>
      <c r="D47" s="36" t="s">
        <v>128</v>
      </c>
      <c r="E47" s="15"/>
      <c r="F47" s="15"/>
    </row>
    <row r="48" spans="1:6" ht="38.25">
      <c r="A48" s="43">
        <v>37631</v>
      </c>
      <c r="B48" s="44" t="s">
        <v>57</v>
      </c>
      <c r="C48" s="44"/>
      <c r="D48" s="36" t="s">
        <v>129</v>
      </c>
      <c r="E48" s="45"/>
      <c r="F48" s="46"/>
    </row>
    <row r="49" spans="1:6" ht="25.5">
      <c r="A49" s="43">
        <v>37269</v>
      </c>
      <c r="B49" s="44" t="s">
        <v>57</v>
      </c>
      <c r="C49" s="44"/>
      <c r="D49" s="44" t="s">
        <v>130</v>
      </c>
      <c r="F49" s="46"/>
    </row>
    <row r="50" spans="1:6" ht="38.25">
      <c r="A50" s="43">
        <v>37635</v>
      </c>
      <c r="B50" s="44" t="s">
        <v>131</v>
      </c>
      <c r="C50" s="44" t="s">
        <v>132</v>
      </c>
      <c r="D50" s="44" t="s">
        <v>133</v>
      </c>
      <c r="E50" s="45" t="s">
        <v>134</v>
      </c>
      <c r="F50" s="46">
        <v>0.13</v>
      </c>
    </row>
    <row r="51" spans="1:6" ht="25.5">
      <c r="A51" s="43">
        <v>37645</v>
      </c>
      <c r="B51" s="44" t="s">
        <v>135</v>
      </c>
      <c r="C51" s="44" t="s">
        <v>136</v>
      </c>
      <c r="D51" s="44"/>
      <c r="E51" s="45"/>
      <c r="F51" s="46">
        <v>0.1</v>
      </c>
    </row>
    <row r="52" spans="1:6" ht="89.25">
      <c r="A52" s="43">
        <v>37665</v>
      </c>
      <c r="B52" s="44" t="s">
        <v>137</v>
      </c>
      <c r="C52" s="44" t="s">
        <v>138</v>
      </c>
      <c r="D52" s="44" t="s">
        <v>139</v>
      </c>
      <c r="E52" s="45" t="s">
        <v>140</v>
      </c>
      <c r="F52" s="46">
        <v>0.26</v>
      </c>
    </row>
    <row r="53" spans="1:6" ht="25.5">
      <c r="A53" s="43">
        <v>37672</v>
      </c>
      <c r="B53" s="44" t="s">
        <v>57</v>
      </c>
      <c r="C53" s="44"/>
      <c r="D53" s="44" t="s">
        <v>141</v>
      </c>
      <c r="E53" s="48"/>
      <c r="F53" s="49"/>
    </row>
    <row r="54" spans="1:6" ht="63.75">
      <c r="A54" s="43">
        <v>37678</v>
      </c>
      <c r="B54" s="44" t="s">
        <v>142</v>
      </c>
      <c r="C54" s="44" t="s">
        <v>143</v>
      </c>
      <c r="D54" s="44" t="s">
        <v>144</v>
      </c>
      <c r="E54" s="44" t="s">
        <v>145</v>
      </c>
      <c r="F54" s="46"/>
    </row>
    <row r="55" spans="1:6" ht="25.5">
      <c r="A55" s="37">
        <v>37658</v>
      </c>
      <c r="B55" s="36" t="s">
        <v>57</v>
      </c>
      <c r="C55" s="36"/>
      <c r="D55" s="36" t="s">
        <v>146</v>
      </c>
      <c r="E55" s="15"/>
      <c r="F55" s="15"/>
    </row>
    <row r="56" spans="1:6" ht="76.5">
      <c r="A56" s="43">
        <v>37693</v>
      </c>
      <c r="B56" s="44" t="s">
        <v>147</v>
      </c>
      <c r="C56" s="44" t="s">
        <v>148</v>
      </c>
      <c r="D56" s="44" t="s">
        <v>149</v>
      </c>
      <c r="E56" s="45" t="s">
        <v>150</v>
      </c>
      <c r="F56" s="46">
        <v>0</v>
      </c>
    </row>
    <row r="57" spans="1:6" ht="25.5">
      <c r="A57" s="43">
        <v>37695</v>
      </c>
      <c r="B57" s="44" t="s">
        <v>151</v>
      </c>
      <c r="C57" s="44" t="s">
        <v>152</v>
      </c>
      <c r="D57" s="44" t="s">
        <v>133</v>
      </c>
      <c r="E57" s="45"/>
      <c r="F57" s="46"/>
    </row>
    <row r="58" spans="1:6" ht="25.5">
      <c r="A58" s="43">
        <v>37695</v>
      </c>
      <c r="B58" s="44" t="s">
        <v>50</v>
      </c>
      <c r="C58" s="44" t="s">
        <v>153</v>
      </c>
      <c r="D58" s="44" t="s">
        <v>154</v>
      </c>
      <c r="E58" s="45"/>
      <c r="F58" s="46"/>
    </row>
    <row r="59" spans="1:6" ht="63.75">
      <c r="A59" s="43">
        <v>37696</v>
      </c>
      <c r="B59" s="44" t="s">
        <v>67</v>
      </c>
      <c r="C59" s="44" t="s">
        <v>155</v>
      </c>
      <c r="D59" s="44" t="s">
        <v>156</v>
      </c>
      <c r="E59" s="45"/>
      <c r="F59" s="46"/>
    </row>
    <row r="60" spans="1:6" ht="38.25">
      <c r="A60" s="43">
        <v>37697</v>
      </c>
      <c r="B60" s="44" t="s">
        <v>151</v>
      </c>
      <c r="C60" s="44" t="s">
        <v>157</v>
      </c>
      <c r="D60" s="44" t="s">
        <v>158</v>
      </c>
      <c r="E60" s="45"/>
      <c r="F60" s="46"/>
    </row>
    <row r="61" spans="1:6" ht="102">
      <c r="A61" s="43">
        <v>37698</v>
      </c>
      <c r="B61" s="44" t="s">
        <v>151</v>
      </c>
      <c r="C61" s="44" t="s">
        <v>159</v>
      </c>
      <c r="D61" s="44" t="s">
        <v>160</v>
      </c>
      <c r="E61" s="45" t="s">
        <v>161</v>
      </c>
      <c r="F61" s="46"/>
    </row>
    <row r="62" spans="1:6" ht="38.25">
      <c r="A62" s="43">
        <v>37699</v>
      </c>
      <c r="B62" s="44" t="s">
        <v>162</v>
      </c>
      <c r="C62" s="44" t="s">
        <v>163</v>
      </c>
      <c r="D62" s="44" t="s">
        <v>164</v>
      </c>
      <c r="E62" s="44" t="s">
        <v>165</v>
      </c>
      <c r="F62" s="46"/>
    </row>
    <row r="63" spans="1:6" ht="76.5">
      <c r="A63" s="43">
        <v>37701</v>
      </c>
      <c r="B63" s="44" t="s">
        <v>162</v>
      </c>
      <c r="C63" s="50" t="s">
        <v>166</v>
      </c>
      <c r="D63" s="44" t="s">
        <v>167</v>
      </c>
      <c r="E63" s="45"/>
      <c r="F63" s="46"/>
    </row>
    <row r="64" spans="1:6" ht="63.75">
      <c r="A64" s="43">
        <v>37702</v>
      </c>
      <c r="B64" s="44" t="s">
        <v>168</v>
      </c>
      <c r="C64" s="44" t="s">
        <v>169</v>
      </c>
      <c r="D64" s="44" t="s">
        <v>170</v>
      </c>
      <c r="E64" s="45" t="s">
        <v>171</v>
      </c>
      <c r="F64" s="46"/>
    </row>
    <row r="65" spans="1:6" ht="25.5">
      <c r="A65" s="43">
        <v>37704</v>
      </c>
      <c r="B65" s="44" t="s">
        <v>57</v>
      </c>
      <c r="C65" s="44"/>
      <c r="D65" s="44" t="s">
        <v>172</v>
      </c>
      <c r="E65" s="45"/>
      <c r="F65" s="46"/>
    </row>
    <row r="66" spans="1:6" ht="25.5">
      <c r="A66" s="43">
        <v>37706</v>
      </c>
      <c r="B66" s="44" t="s">
        <v>57</v>
      </c>
      <c r="C66" s="44"/>
      <c r="D66" s="44" t="s">
        <v>173</v>
      </c>
      <c r="E66" s="45"/>
      <c r="F66" s="46"/>
    </row>
    <row r="67" spans="1:6" ht="38.25">
      <c r="A67" s="43">
        <v>37707</v>
      </c>
      <c r="B67" s="44" t="s">
        <v>97</v>
      </c>
      <c r="C67" s="44" t="s">
        <v>174</v>
      </c>
      <c r="D67" s="44"/>
      <c r="E67" s="45" t="s">
        <v>175</v>
      </c>
      <c r="F67" s="46"/>
    </row>
    <row r="68" spans="1:6" ht="12.75">
      <c r="A68" s="43">
        <v>37711</v>
      </c>
      <c r="B68" s="44" t="s">
        <v>176</v>
      </c>
      <c r="C68" s="44" t="s">
        <v>163</v>
      </c>
      <c r="D68" s="44"/>
      <c r="E68" s="45"/>
      <c r="F68" s="46"/>
    </row>
    <row r="69" spans="1:6" ht="102">
      <c r="A69" s="43">
        <v>37715</v>
      </c>
      <c r="B69" s="44" t="s">
        <v>177</v>
      </c>
      <c r="C69" s="44" t="s">
        <v>178</v>
      </c>
      <c r="D69" s="44" t="s">
        <v>179</v>
      </c>
      <c r="E69" s="45" t="s">
        <v>180</v>
      </c>
      <c r="F69" s="46">
        <v>-0.02</v>
      </c>
    </row>
    <row r="70" spans="1:6" ht="89.25">
      <c r="A70" s="43">
        <v>37721</v>
      </c>
      <c r="B70" s="44" t="s">
        <v>181</v>
      </c>
      <c r="C70" s="44" t="s">
        <v>182</v>
      </c>
      <c r="D70" s="44" t="s">
        <v>183</v>
      </c>
      <c r="E70" s="45" t="s">
        <v>184</v>
      </c>
      <c r="F70" s="46"/>
    </row>
    <row r="71" spans="1:6" ht="38.25">
      <c r="A71" s="37">
        <v>37723</v>
      </c>
      <c r="B71" s="44" t="s">
        <v>57</v>
      </c>
      <c r="C71" s="44"/>
      <c r="D71" s="44" t="s">
        <v>185</v>
      </c>
      <c r="E71" s="45"/>
      <c r="F71" s="46"/>
    </row>
    <row r="72" spans="1:6" ht="25.5">
      <c r="A72" s="43">
        <v>37725</v>
      </c>
      <c r="B72" s="44" t="s">
        <v>97</v>
      </c>
      <c r="C72" s="44"/>
      <c r="D72" s="44" t="s">
        <v>186</v>
      </c>
      <c r="E72" s="45" t="s">
        <v>187</v>
      </c>
      <c r="F72" s="46"/>
    </row>
    <row r="73" spans="1:6" ht="25.5">
      <c r="A73" s="37">
        <v>37726</v>
      </c>
      <c r="B73" s="44" t="s">
        <v>57</v>
      </c>
      <c r="C73" s="44"/>
      <c r="D73" s="44" t="s">
        <v>188</v>
      </c>
      <c r="E73" s="45"/>
      <c r="F73" s="46"/>
    </row>
    <row r="74" spans="1:6" ht="25.5">
      <c r="A74" s="43">
        <v>37735</v>
      </c>
      <c r="B74" s="44" t="s">
        <v>189</v>
      </c>
      <c r="C74" s="44"/>
      <c r="D74" s="44"/>
      <c r="E74" s="45"/>
      <c r="F74" s="46"/>
    </row>
    <row r="75" spans="1:6" ht="25.5">
      <c r="A75" s="43">
        <v>37737</v>
      </c>
      <c r="B75" s="44" t="s">
        <v>190</v>
      </c>
      <c r="C75" s="44" t="s">
        <v>191</v>
      </c>
      <c r="D75" s="44"/>
      <c r="E75" s="45"/>
      <c r="F75" s="46"/>
    </row>
    <row r="76" spans="1:6" ht="25.5">
      <c r="A76" s="43">
        <v>37737</v>
      </c>
      <c r="B76" s="44" t="s">
        <v>192</v>
      </c>
      <c r="C76" s="44" t="s">
        <v>193</v>
      </c>
      <c r="D76" s="44"/>
      <c r="E76" s="45" t="s">
        <v>194</v>
      </c>
      <c r="F76" s="46"/>
    </row>
    <row r="77" spans="1:6" ht="38.25">
      <c r="A77" s="43">
        <v>37746</v>
      </c>
      <c r="B77" s="44" t="s">
        <v>57</v>
      </c>
      <c r="C77" s="44"/>
      <c r="D77" s="44" t="s">
        <v>195</v>
      </c>
      <c r="E77" s="45"/>
      <c r="F77" s="46"/>
    </row>
    <row r="78" spans="1:6" ht="38.25">
      <c r="A78" s="43">
        <v>37747</v>
      </c>
      <c r="B78" s="44" t="s">
        <v>196</v>
      </c>
      <c r="C78" s="44" t="s">
        <v>197</v>
      </c>
      <c r="D78" s="44"/>
      <c r="E78" s="45" t="s">
        <v>198</v>
      </c>
      <c r="F78" s="46">
        <v>0.05</v>
      </c>
    </row>
    <row r="79" spans="1:6" ht="51">
      <c r="A79" s="43">
        <v>37807</v>
      </c>
      <c r="B79" s="44" t="s">
        <v>192</v>
      </c>
      <c r="C79" s="44" t="s">
        <v>199</v>
      </c>
      <c r="D79" s="44"/>
      <c r="E79" s="45" t="s">
        <v>200</v>
      </c>
      <c r="F79" s="46">
        <v>0</v>
      </c>
    </row>
    <row r="80" spans="1:6" ht="25.5">
      <c r="A80" s="43">
        <v>37757</v>
      </c>
      <c r="B80" s="44" t="s">
        <v>57</v>
      </c>
      <c r="C80" s="44"/>
      <c r="D80" s="44" t="s">
        <v>201</v>
      </c>
      <c r="E80" s="45"/>
      <c r="F80" s="46"/>
    </row>
    <row r="81" spans="1:6" ht="25.5">
      <c r="A81" s="43">
        <v>37760</v>
      </c>
      <c r="B81" s="44" t="s">
        <v>57</v>
      </c>
      <c r="C81" s="44"/>
      <c r="D81" s="44" t="s">
        <v>202</v>
      </c>
      <c r="E81" s="45"/>
      <c r="F81" s="46"/>
    </row>
    <row r="82" spans="1:6" ht="38.25">
      <c r="A82" s="43">
        <v>37761</v>
      </c>
      <c r="B82" s="44" t="s">
        <v>192</v>
      </c>
      <c r="C82" s="44" t="s">
        <v>203</v>
      </c>
      <c r="D82" s="44" t="s">
        <v>204</v>
      </c>
      <c r="E82" s="45" t="s">
        <v>205</v>
      </c>
      <c r="F82" s="46"/>
    </row>
    <row r="83" spans="1:6" ht="12.75">
      <c r="A83" s="43">
        <v>37767</v>
      </c>
      <c r="B83" s="44" t="s">
        <v>206</v>
      </c>
      <c r="C83" s="44" t="s">
        <v>207</v>
      </c>
      <c r="D83" s="44"/>
      <c r="E83" s="45" t="s">
        <v>208</v>
      </c>
      <c r="F83" s="46"/>
    </row>
    <row r="84" spans="1:6" ht="51">
      <c r="A84" s="43">
        <v>37768</v>
      </c>
      <c r="B84" s="44" t="s">
        <v>209</v>
      </c>
      <c r="C84" s="44" t="s">
        <v>210</v>
      </c>
      <c r="D84" s="44"/>
      <c r="E84" s="45" t="s">
        <v>211</v>
      </c>
      <c r="F84" s="46"/>
    </row>
    <row r="85" spans="1:6" ht="25.5">
      <c r="A85" s="43">
        <v>37771</v>
      </c>
      <c r="B85" s="44" t="s">
        <v>57</v>
      </c>
      <c r="C85" s="44"/>
      <c r="D85" s="44" t="s">
        <v>212</v>
      </c>
      <c r="E85" s="45"/>
      <c r="F85" s="46"/>
    </row>
    <row r="86" spans="1:6" ht="51">
      <c r="A86" s="43">
        <v>37772</v>
      </c>
      <c r="B86" s="44" t="s">
        <v>213</v>
      </c>
      <c r="C86" s="44" t="s">
        <v>214</v>
      </c>
      <c r="D86" s="44" t="s">
        <v>215</v>
      </c>
      <c r="E86" s="45" t="s">
        <v>216</v>
      </c>
      <c r="F86" s="46"/>
    </row>
    <row r="87" spans="1:6" ht="25.5">
      <c r="A87" s="43">
        <v>37777</v>
      </c>
      <c r="B87" s="44" t="s">
        <v>57</v>
      </c>
      <c r="C87" s="44">
        <v>6</v>
      </c>
      <c r="D87" s="44" t="s">
        <v>217</v>
      </c>
      <c r="E87" s="45"/>
      <c r="F87" s="46"/>
    </row>
    <row r="88" spans="1:6" ht="25.5">
      <c r="A88" s="43">
        <v>37781</v>
      </c>
      <c r="B88" s="44" t="s">
        <v>57</v>
      </c>
      <c r="C88" s="44"/>
      <c r="D88" s="44" t="s">
        <v>218</v>
      </c>
      <c r="E88" s="45"/>
      <c r="F88" s="46"/>
    </row>
    <row r="89" spans="1:6" ht="25.5">
      <c r="A89" s="37">
        <v>37784</v>
      </c>
      <c r="B89" s="36" t="s">
        <v>57</v>
      </c>
      <c r="C89" s="36"/>
      <c r="D89" s="36" t="s">
        <v>219</v>
      </c>
      <c r="E89" s="15"/>
      <c r="F89" s="51"/>
    </row>
    <row r="90" spans="1:6" ht="25.5">
      <c r="A90" s="43">
        <v>37788</v>
      </c>
      <c r="B90" s="44" t="s">
        <v>57</v>
      </c>
      <c r="C90" s="44"/>
      <c r="D90" s="36" t="s">
        <v>220</v>
      </c>
      <c r="E90" s="45"/>
      <c r="F90" s="46"/>
    </row>
    <row r="91" spans="1:6" ht="38.25">
      <c r="A91" s="43">
        <v>37791</v>
      </c>
      <c r="B91" s="44" t="s">
        <v>221</v>
      </c>
      <c r="C91" s="44" t="s">
        <v>222</v>
      </c>
      <c r="D91" s="44" t="s">
        <v>223</v>
      </c>
      <c r="E91" s="45" t="s">
        <v>224</v>
      </c>
      <c r="F91" s="46"/>
    </row>
    <row r="92" spans="1:6" ht="51">
      <c r="A92" s="43">
        <v>37797</v>
      </c>
      <c r="B92" s="44" t="s">
        <v>225</v>
      </c>
      <c r="C92" s="44" t="s">
        <v>226</v>
      </c>
      <c r="D92" s="44" t="s">
        <v>227</v>
      </c>
      <c r="E92" s="45" t="s">
        <v>228</v>
      </c>
      <c r="F92" s="46"/>
    </row>
    <row r="93" spans="1:6" ht="51">
      <c r="A93" s="43">
        <v>37804</v>
      </c>
      <c r="B93" s="44" t="s">
        <v>229</v>
      </c>
      <c r="C93" s="44" t="s">
        <v>230</v>
      </c>
      <c r="D93" s="44" t="s">
        <v>231</v>
      </c>
      <c r="E93" s="52">
        <v>0.015</v>
      </c>
      <c r="F93" s="46">
        <v>-0.01</v>
      </c>
    </row>
    <row r="94" spans="1:6" ht="25.5">
      <c r="A94" s="37">
        <v>37812</v>
      </c>
      <c r="B94" s="36" t="s">
        <v>57</v>
      </c>
      <c r="C94" s="36"/>
      <c r="D94" s="36" t="s">
        <v>232</v>
      </c>
      <c r="E94" s="53"/>
      <c r="F94" s="46"/>
    </row>
    <row r="95" spans="1:6" ht="25.5">
      <c r="A95" s="37">
        <v>37820</v>
      </c>
      <c r="B95" s="36" t="s">
        <v>57</v>
      </c>
      <c r="C95" s="36"/>
      <c r="D95" s="9" t="s">
        <v>233</v>
      </c>
      <c r="E95" s="45"/>
      <c r="F95" s="46"/>
    </row>
    <row r="96" spans="1:6" ht="38.25">
      <c r="A96" s="35">
        <v>37826</v>
      </c>
      <c r="B96" s="36" t="s">
        <v>57</v>
      </c>
      <c r="C96" s="36"/>
      <c r="D96" s="36" t="s">
        <v>234</v>
      </c>
      <c r="E96" s="45"/>
      <c r="F96" s="46"/>
    </row>
    <row r="97" spans="1:6" ht="12.75">
      <c r="A97" s="37">
        <v>37830</v>
      </c>
      <c r="B97" s="9" t="s">
        <v>235</v>
      </c>
      <c r="C97" s="9" t="s">
        <v>236</v>
      </c>
      <c r="D97" s="36"/>
      <c r="E97" s="45"/>
      <c r="F97" s="46"/>
    </row>
    <row r="98" spans="1:6" ht="25.5">
      <c r="A98" s="43">
        <v>37830</v>
      </c>
      <c r="B98" s="36" t="s">
        <v>57</v>
      </c>
      <c r="C98" s="36"/>
      <c r="D98" s="36" t="s">
        <v>237</v>
      </c>
      <c r="E98" s="45"/>
      <c r="F98" s="46"/>
    </row>
    <row r="99" spans="1:6" ht="25.5">
      <c r="A99" s="37">
        <v>37833</v>
      </c>
      <c r="B99" s="36" t="s">
        <v>57</v>
      </c>
      <c r="C99" s="36"/>
      <c r="D99" s="36" t="s">
        <v>238</v>
      </c>
      <c r="E99" s="45"/>
      <c r="F99" s="46"/>
    </row>
    <row r="100" spans="1:6" ht="12.75">
      <c r="A100" s="43">
        <v>37838</v>
      </c>
      <c r="B100" s="44" t="s">
        <v>239</v>
      </c>
      <c r="C100" s="44" t="s">
        <v>240</v>
      </c>
      <c r="D100" s="44"/>
      <c r="E100" s="45" t="s">
        <v>241</v>
      </c>
      <c r="F100" s="46">
        <v>0.04</v>
      </c>
    </row>
    <row r="101" spans="1:6" ht="25.5">
      <c r="A101" s="43">
        <v>37847</v>
      </c>
      <c r="B101" s="36" t="s">
        <v>57</v>
      </c>
      <c r="C101" s="44"/>
      <c r="D101" s="44" t="s">
        <v>242</v>
      </c>
      <c r="E101" s="45"/>
      <c r="F101" s="46"/>
    </row>
    <row r="102" spans="1:6" ht="25.5">
      <c r="A102" s="43">
        <v>37851</v>
      </c>
      <c r="B102" s="36" t="s">
        <v>57</v>
      </c>
      <c r="C102" s="44"/>
      <c r="D102" s="44" t="s">
        <v>243</v>
      </c>
      <c r="E102" s="45"/>
      <c r="F102" s="46"/>
    </row>
    <row r="103" spans="1:6" ht="51">
      <c r="A103" s="43">
        <v>37861</v>
      </c>
      <c r="B103" s="44" t="s">
        <v>244</v>
      </c>
      <c r="C103" s="44" t="s">
        <v>245</v>
      </c>
      <c r="D103" s="44" t="s">
        <v>246</v>
      </c>
      <c r="E103" s="45"/>
      <c r="F103" s="46"/>
    </row>
    <row r="104" spans="1:6" ht="25.5">
      <c r="A104" s="43">
        <v>37867</v>
      </c>
      <c r="B104" s="44" t="s">
        <v>247</v>
      </c>
      <c r="C104" s="44"/>
      <c r="D104" s="44" t="s">
        <v>248</v>
      </c>
      <c r="E104" s="45"/>
      <c r="F104" s="46"/>
    </row>
    <row r="105" spans="1:6" ht="25.5">
      <c r="A105" s="43">
        <v>37869</v>
      </c>
      <c r="B105" s="44" t="s">
        <v>247</v>
      </c>
      <c r="C105" s="44"/>
      <c r="D105" s="44" t="s">
        <v>249</v>
      </c>
      <c r="E105" s="45"/>
      <c r="F105" s="46"/>
    </row>
    <row r="106" spans="1:6" ht="25.5">
      <c r="A106" s="54">
        <v>37871</v>
      </c>
      <c r="B106" s="44" t="s">
        <v>250</v>
      </c>
      <c r="C106" s="44" t="s">
        <v>251</v>
      </c>
      <c r="D106" s="44" t="s">
        <v>252</v>
      </c>
      <c r="E106" s="45"/>
      <c r="F106" s="46"/>
    </row>
    <row r="107" spans="1:6" ht="12.75">
      <c r="A107" s="37">
        <v>37872</v>
      </c>
      <c r="B107" s="36" t="s">
        <v>253</v>
      </c>
      <c r="C107" s="44"/>
      <c r="D107" s="44"/>
      <c r="E107" s="45"/>
      <c r="F107" s="46"/>
    </row>
    <row r="108" spans="1:6" ht="12.75">
      <c r="A108" s="54">
        <v>37872</v>
      </c>
      <c r="B108" s="44" t="s">
        <v>254</v>
      </c>
      <c r="C108" s="44"/>
      <c r="D108" s="44"/>
      <c r="E108" s="45"/>
      <c r="F108" s="46"/>
    </row>
    <row r="109" spans="1:6" ht="38.25">
      <c r="A109" s="43">
        <v>37893</v>
      </c>
      <c r="B109" s="44" t="s">
        <v>57</v>
      </c>
      <c r="C109" s="44"/>
      <c r="D109" s="44" t="s">
        <v>255</v>
      </c>
      <c r="E109" s="45"/>
      <c r="F109" s="46"/>
    </row>
    <row r="110" spans="1:6" ht="25.5">
      <c r="A110" s="43">
        <v>37893</v>
      </c>
      <c r="B110" s="44" t="s">
        <v>57</v>
      </c>
      <c r="C110" s="44"/>
      <c r="D110" s="44" t="s">
        <v>256</v>
      </c>
      <c r="E110" s="45"/>
      <c r="F110" s="46"/>
    </row>
    <row r="111" spans="1:6" ht="25.5">
      <c r="A111" s="43">
        <v>37896</v>
      </c>
      <c r="B111" s="36" t="s">
        <v>57</v>
      </c>
      <c r="C111" s="44"/>
      <c r="D111" s="44" t="s">
        <v>257</v>
      </c>
      <c r="E111" s="45"/>
      <c r="F111" s="46"/>
    </row>
    <row r="112" spans="1:6" ht="25.5">
      <c r="A112" s="43">
        <v>37901</v>
      </c>
      <c r="B112" s="36" t="s">
        <v>57</v>
      </c>
      <c r="C112" s="44"/>
      <c r="D112" s="44" t="s">
        <v>258</v>
      </c>
      <c r="E112" s="45"/>
      <c r="F112" s="46"/>
    </row>
    <row r="113" spans="1:6" ht="25.5">
      <c r="A113" s="43">
        <v>37904</v>
      </c>
      <c r="B113" s="44" t="s">
        <v>57</v>
      </c>
      <c r="C113" s="44"/>
      <c r="D113" s="44" t="s">
        <v>259</v>
      </c>
      <c r="E113" s="45"/>
      <c r="F113" s="46"/>
    </row>
    <row r="114" spans="1:6" ht="25.5">
      <c r="A114" s="43">
        <v>37915</v>
      </c>
      <c r="B114" s="44" t="s">
        <v>57</v>
      </c>
      <c r="C114" s="44"/>
      <c r="D114" s="44" t="s">
        <v>260</v>
      </c>
      <c r="E114" s="45"/>
      <c r="F114" s="46"/>
    </row>
    <row r="115" spans="1:6" ht="25.5">
      <c r="A115" s="43">
        <v>37915</v>
      </c>
      <c r="B115" s="44" t="s">
        <v>261</v>
      </c>
      <c r="C115" s="44" t="s">
        <v>262</v>
      </c>
      <c r="D115" s="44"/>
      <c r="E115" s="45"/>
      <c r="F115" s="46"/>
    </row>
    <row r="116" spans="1:6" ht="12.75">
      <c r="A116" s="43">
        <v>37915</v>
      </c>
      <c r="B116" s="44" t="s">
        <v>263</v>
      </c>
      <c r="C116" s="44" t="s">
        <v>264</v>
      </c>
      <c r="D116" s="44"/>
      <c r="E116" s="45"/>
      <c r="F116" s="46"/>
    </row>
    <row r="117" spans="1:6" ht="25.5">
      <c r="A117" s="43">
        <v>37917</v>
      </c>
      <c r="B117" s="44" t="s">
        <v>57</v>
      </c>
      <c r="C117" s="44"/>
      <c r="D117" s="44" t="s">
        <v>265</v>
      </c>
      <c r="E117" s="45"/>
      <c r="F117" s="46"/>
    </row>
    <row r="118" spans="1:6" ht="63.75">
      <c r="A118" s="43">
        <v>37917</v>
      </c>
      <c r="B118" s="44" t="s">
        <v>266</v>
      </c>
      <c r="C118" s="44" t="s">
        <v>267</v>
      </c>
      <c r="D118" s="44"/>
      <c r="E118" s="45" t="s">
        <v>268</v>
      </c>
      <c r="F118" s="46"/>
    </row>
    <row r="119" spans="1:6" ht="25.5">
      <c r="A119" s="37">
        <v>37928</v>
      </c>
      <c r="B119" s="36" t="s">
        <v>57</v>
      </c>
      <c r="C119" s="44"/>
      <c r="D119" s="44" t="s">
        <v>269</v>
      </c>
      <c r="E119" s="45"/>
      <c r="F119" s="46"/>
    </row>
    <row r="120" spans="1:6" ht="25.5">
      <c r="A120" s="37">
        <v>37936</v>
      </c>
      <c r="B120" s="36" t="s">
        <v>57</v>
      </c>
      <c r="C120" s="44"/>
      <c r="D120" s="44" t="s">
        <v>270</v>
      </c>
      <c r="E120" s="45"/>
      <c r="F120" s="46"/>
    </row>
    <row r="121" spans="1:6" ht="25.5">
      <c r="A121" s="37">
        <v>37949</v>
      </c>
      <c r="B121" s="36" t="s">
        <v>57</v>
      </c>
      <c r="C121" s="36"/>
      <c r="D121" s="36" t="s">
        <v>271</v>
      </c>
      <c r="E121" s="45"/>
      <c r="F121" s="46"/>
    </row>
    <row r="122" spans="1:6" ht="51">
      <c r="A122" s="43">
        <v>37975</v>
      </c>
      <c r="B122" s="44" t="s">
        <v>272</v>
      </c>
      <c r="C122" s="44" t="s">
        <v>273</v>
      </c>
      <c r="D122" s="44"/>
      <c r="E122" s="45" t="s">
        <v>274</v>
      </c>
      <c r="F122" s="46">
        <v>-0.01</v>
      </c>
    </row>
    <row r="123" spans="1:6" ht="25.5">
      <c r="A123" s="43">
        <v>37995</v>
      </c>
      <c r="B123" s="36" t="s">
        <v>57</v>
      </c>
      <c r="C123" s="44"/>
      <c r="D123" s="36" t="s">
        <v>275</v>
      </c>
      <c r="E123" s="45"/>
      <c r="F123" s="46"/>
    </row>
    <row r="124" spans="1:6" ht="25.5">
      <c r="A124" s="43">
        <v>38000</v>
      </c>
      <c r="B124" s="36" t="s">
        <v>57</v>
      </c>
      <c r="C124" s="44"/>
      <c r="D124" s="36" t="s">
        <v>276</v>
      </c>
      <c r="E124" s="45"/>
      <c r="F124" s="46"/>
    </row>
    <row r="125" spans="1:6" ht="25.5">
      <c r="A125" s="43">
        <v>38005</v>
      </c>
      <c r="B125" s="36" t="s">
        <v>57</v>
      </c>
      <c r="C125" s="44"/>
      <c r="D125" s="36" t="s">
        <v>277</v>
      </c>
      <c r="E125" s="45"/>
      <c r="F125" s="46"/>
    </row>
    <row r="126" spans="1:6" ht="25.5">
      <c r="A126" s="43">
        <v>38019</v>
      </c>
      <c r="B126" s="36" t="s">
        <v>57</v>
      </c>
      <c r="C126" s="44"/>
      <c r="D126" s="36" t="s">
        <v>278</v>
      </c>
      <c r="E126" s="45" t="s">
        <v>279</v>
      </c>
      <c r="F126" s="46"/>
    </row>
    <row r="127" spans="1:6" ht="12.75">
      <c r="A127" s="43">
        <v>38021</v>
      </c>
      <c r="B127" s="44" t="s">
        <v>280</v>
      </c>
      <c r="C127" s="44" t="s">
        <v>281</v>
      </c>
      <c r="D127" s="36" t="s">
        <v>282</v>
      </c>
      <c r="E127" s="45" t="s">
        <v>283</v>
      </c>
      <c r="F127" s="46"/>
    </row>
    <row r="128" spans="1:6" ht="25.5">
      <c r="A128" s="43">
        <v>38034</v>
      </c>
      <c r="B128" s="36" t="s">
        <v>57</v>
      </c>
      <c r="C128" s="44"/>
      <c r="D128" s="36" t="s">
        <v>284</v>
      </c>
      <c r="E128" s="45"/>
      <c r="F128" s="46"/>
    </row>
    <row r="129" spans="1:6" ht="25.5">
      <c r="A129" s="43">
        <v>38058</v>
      </c>
      <c r="B129" s="36" t="s">
        <v>57</v>
      </c>
      <c r="C129" s="44"/>
      <c r="D129" s="44" t="s">
        <v>285</v>
      </c>
      <c r="E129" s="45"/>
      <c r="F129" s="46"/>
    </row>
    <row r="130" spans="1:6" ht="25.5">
      <c r="A130" s="43">
        <v>38061</v>
      </c>
      <c r="B130" s="36" t="s">
        <v>57</v>
      </c>
      <c r="C130" s="44"/>
      <c r="D130" s="44" t="s">
        <v>286</v>
      </c>
      <c r="E130" s="45"/>
      <c r="F130" s="46"/>
    </row>
    <row r="131" spans="1:6" ht="25.5">
      <c r="A131" s="43">
        <v>38076</v>
      </c>
      <c r="B131" s="36" t="s">
        <v>57</v>
      </c>
      <c r="C131" s="44"/>
      <c r="D131" s="44" t="s">
        <v>287</v>
      </c>
      <c r="E131" s="45"/>
      <c r="F131" s="46"/>
    </row>
    <row r="132" spans="1:6" ht="76.5">
      <c r="A132" s="43">
        <v>38081</v>
      </c>
      <c r="B132" s="44" t="s">
        <v>288</v>
      </c>
      <c r="C132" s="44" t="s">
        <v>289</v>
      </c>
      <c r="D132" s="44"/>
      <c r="E132" s="45"/>
      <c r="F132" s="46"/>
    </row>
    <row r="133" spans="1:6" ht="25.5">
      <c r="A133" s="43">
        <v>38082</v>
      </c>
      <c r="B133" s="36" t="s">
        <v>57</v>
      </c>
      <c r="C133" s="44"/>
      <c r="D133" s="44" t="s">
        <v>290</v>
      </c>
      <c r="E133" s="45"/>
      <c r="F133" s="46"/>
    </row>
    <row r="134" spans="1:6" ht="25.5">
      <c r="A134" s="43">
        <v>38082</v>
      </c>
      <c r="B134" s="44" t="s">
        <v>291</v>
      </c>
      <c r="C134" s="44" t="s">
        <v>292</v>
      </c>
      <c r="D134" s="44"/>
      <c r="E134" s="45"/>
      <c r="F134" s="46"/>
    </row>
    <row r="135" spans="1:6" ht="38.25">
      <c r="A135" s="43">
        <v>38083</v>
      </c>
      <c r="B135" s="44" t="s">
        <v>291</v>
      </c>
      <c r="C135" s="44" t="s">
        <v>293</v>
      </c>
      <c r="D135" s="44"/>
      <c r="E135" s="45"/>
      <c r="F135" s="46"/>
    </row>
    <row r="136" spans="1:6" ht="25.5">
      <c r="A136" s="43">
        <v>38095</v>
      </c>
      <c r="B136" s="44" t="s">
        <v>294</v>
      </c>
      <c r="C136" s="44" t="s">
        <v>295</v>
      </c>
      <c r="D136" s="44"/>
      <c r="E136" s="45"/>
      <c r="F136" s="46"/>
    </row>
    <row r="137" spans="1:6" ht="25.5">
      <c r="A137" s="43">
        <v>38101</v>
      </c>
      <c r="B137" s="36" t="s">
        <v>57</v>
      </c>
      <c r="C137" s="44"/>
      <c r="D137" s="44" t="s">
        <v>296</v>
      </c>
      <c r="E137" s="45"/>
      <c r="F137" s="46"/>
    </row>
    <row r="138" spans="1:6" ht="89.25">
      <c r="A138" s="43">
        <v>38113</v>
      </c>
      <c r="B138" s="44" t="s">
        <v>288</v>
      </c>
      <c r="C138" s="44" t="s">
        <v>297</v>
      </c>
      <c r="D138" s="44"/>
      <c r="E138" s="45"/>
      <c r="F138" s="46"/>
    </row>
    <row r="139" spans="1:6" ht="25.5">
      <c r="A139" s="43">
        <v>38117</v>
      </c>
      <c r="B139" s="36" t="s">
        <v>57</v>
      </c>
      <c r="C139" s="44"/>
      <c r="D139" s="44" t="s">
        <v>298</v>
      </c>
      <c r="E139" s="45"/>
      <c r="F139" s="46"/>
    </row>
    <row r="140" spans="1:6" ht="25.5">
      <c r="A140" s="43">
        <v>38486</v>
      </c>
      <c r="B140" s="36" t="s">
        <v>57</v>
      </c>
      <c r="C140" s="44"/>
      <c r="D140" s="44" t="s">
        <v>299</v>
      </c>
      <c r="E140" s="45"/>
      <c r="F140" s="46"/>
    </row>
    <row r="141" spans="1:6" ht="25.5">
      <c r="A141" s="43">
        <v>38128</v>
      </c>
      <c r="B141" s="36" t="s">
        <v>57</v>
      </c>
      <c r="C141" s="44"/>
      <c r="D141" s="44" t="s">
        <v>300</v>
      </c>
      <c r="E141" s="45"/>
      <c r="F141" s="46"/>
    </row>
    <row r="142" spans="1:6" ht="25.5">
      <c r="A142" s="43">
        <v>38132</v>
      </c>
      <c r="B142" s="44" t="s">
        <v>288</v>
      </c>
      <c r="C142" s="44" t="s">
        <v>301</v>
      </c>
      <c r="D142" s="44"/>
      <c r="E142" s="45"/>
      <c r="F142" s="46"/>
    </row>
    <row r="143" spans="1:6" ht="25.5">
      <c r="A143" s="43">
        <v>38138</v>
      </c>
      <c r="B143" s="36" t="s">
        <v>57</v>
      </c>
      <c r="C143" s="44"/>
      <c r="D143" s="44" t="s">
        <v>302</v>
      </c>
      <c r="E143" s="45"/>
      <c r="F143" s="46"/>
    </row>
    <row r="144" spans="1:6" ht="66.75" customHeight="1">
      <c r="A144" s="43">
        <v>38141</v>
      </c>
      <c r="B144" s="44" t="s">
        <v>303</v>
      </c>
      <c r="C144" s="36" t="s">
        <v>304</v>
      </c>
      <c r="D144" s="44" t="s">
        <v>305</v>
      </c>
      <c r="E144" s="45">
        <v>0.6</v>
      </c>
      <c r="F144" s="46">
        <v>0.02</v>
      </c>
    </row>
    <row r="145" spans="1:6" ht="38.25">
      <c r="A145" s="43">
        <v>38142</v>
      </c>
      <c r="B145" s="36" t="s">
        <v>306</v>
      </c>
      <c r="C145" s="9" t="s">
        <v>307</v>
      </c>
      <c r="D145" s="44"/>
      <c r="E145" s="45">
        <v>0.8</v>
      </c>
      <c r="F145" s="46">
        <v>0</v>
      </c>
    </row>
    <row r="146" spans="1:6" ht="25.5">
      <c r="A146" s="43">
        <v>38145</v>
      </c>
      <c r="B146" s="36" t="s">
        <v>57</v>
      </c>
      <c r="C146" s="44"/>
      <c r="D146" s="44" t="s">
        <v>308</v>
      </c>
      <c r="E146" s="45"/>
      <c r="F146" s="46"/>
    </row>
    <row r="147" spans="1:6" ht="25.5">
      <c r="A147" s="43">
        <v>38148</v>
      </c>
      <c r="B147" s="36" t="s">
        <v>57</v>
      </c>
      <c r="C147" s="44"/>
      <c r="D147" s="44" t="s">
        <v>309</v>
      </c>
      <c r="E147" s="45"/>
      <c r="F147" s="46"/>
    </row>
    <row r="148" spans="1:6" ht="25.5">
      <c r="A148" s="43">
        <v>38152</v>
      </c>
      <c r="B148" s="36" t="s">
        <v>57</v>
      </c>
      <c r="C148" s="44"/>
      <c r="D148" s="44" t="s">
        <v>310</v>
      </c>
      <c r="E148" s="45"/>
      <c r="F148" s="46"/>
    </row>
    <row r="149" spans="1:6" ht="25.5">
      <c r="A149" s="43">
        <v>38159</v>
      </c>
      <c r="B149" s="36" t="s">
        <v>57</v>
      </c>
      <c r="C149" s="44"/>
      <c r="D149" s="44" t="s">
        <v>311</v>
      </c>
      <c r="E149" s="45"/>
      <c r="F149" s="46"/>
    </row>
    <row r="150" spans="1:6" ht="25.5">
      <c r="A150" s="43">
        <v>38162</v>
      </c>
      <c r="B150" s="36" t="s">
        <v>57</v>
      </c>
      <c r="C150" s="44"/>
      <c r="D150" s="44" t="s">
        <v>312</v>
      </c>
      <c r="E150" s="45"/>
      <c r="F150" s="46"/>
    </row>
    <row r="151" spans="1:6" ht="25.5">
      <c r="A151" s="43">
        <v>38163</v>
      </c>
      <c r="B151" s="36" t="s">
        <v>57</v>
      </c>
      <c r="C151" s="44"/>
      <c r="D151" s="44" t="s">
        <v>313</v>
      </c>
      <c r="E151" s="45"/>
      <c r="F151" s="46"/>
    </row>
    <row r="152" spans="1:6" ht="25.5">
      <c r="A152" s="43">
        <v>38165</v>
      </c>
      <c r="B152" s="36" t="s">
        <v>57</v>
      </c>
      <c r="C152" s="44"/>
      <c r="D152" s="44" t="s">
        <v>314</v>
      </c>
      <c r="E152" s="45"/>
      <c r="F152" s="46"/>
    </row>
    <row r="153" spans="1:6" ht="25.5">
      <c r="A153" s="43">
        <v>38168</v>
      </c>
      <c r="B153" s="36" t="s">
        <v>57</v>
      </c>
      <c r="C153" s="44"/>
      <c r="D153" s="44" t="s">
        <v>315</v>
      </c>
      <c r="E153" s="45"/>
      <c r="F153" s="46"/>
    </row>
    <row r="154" spans="1:6" ht="25.5">
      <c r="A154" s="43">
        <v>38169</v>
      </c>
      <c r="B154" s="36" t="s">
        <v>57</v>
      </c>
      <c r="C154" s="44"/>
      <c r="D154" s="44" t="s">
        <v>316</v>
      </c>
      <c r="E154" s="45"/>
      <c r="F154" s="46"/>
    </row>
    <row r="155" spans="1:6" ht="25.5">
      <c r="A155" s="43">
        <v>38169</v>
      </c>
      <c r="B155" s="44" t="s">
        <v>291</v>
      </c>
      <c r="C155" s="44" t="s">
        <v>317</v>
      </c>
      <c r="D155" s="44"/>
      <c r="E155" s="45"/>
      <c r="F155" s="46"/>
    </row>
    <row r="156" spans="1:6" ht="102">
      <c r="A156" s="43">
        <v>38171</v>
      </c>
      <c r="B156" s="44" t="s">
        <v>50</v>
      </c>
      <c r="C156" s="44" t="s">
        <v>318</v>
      </c>
      <c r="D156" s="44"/>
      <c r="E156" s="45"/>
      <c r="F156" s="46"/>
    </row>
    <row r="157" spans="1:6" ht="63.75">
      <c r="A157" s="43">
        <v>38176</v>
      </c>
      <c r="B157" s="44" t="s">
        <v>319</v>
      </c>
      <c r="C157" s="44" t="s">
        <v>320</v>
      </c>
      <c r="D157" s="44"/>
      <c r="E157" s="45"/>
      <c r="F157" s="46"/>
    </row>
    <row r="158" spans="1:6" ht="25.5">
      <c r="A158" s="43">
        <v>38180</v>
      </c>
      <c r="B158" s="36" t="s">
        <v>57</v>
      </c>
      <c r="C158" s="44"/>
      <c r="D158" s="44" t="s">
        <v>321</v>
      </c>
      <c r="E158" s="45"/>
      <c r="F158" s="46"/>
    </row>
    <row r="159" spans="1:6" ht="25.5">
      <c r="A159" s="43">
        <v>38183</v>
      </c>
      <c r="B159" s="36" t="s">
        <v>57</v>
      </c>
      <c r="C159" s="44"/>
      <c r="D159" s="44" t="s">
        <v>322</v>
      </c>
      <c r="E159" s="45"/>
      <c r="F159" s="46"/>
    </row>
    <row r="160" spans="1:6" ht="25.5">
      <c r="A160" s="43">
        <v>38186</v>
      </c>
      <c r="B160" s="36" t="s">
        <v>57</v>
      </c>
      <c r="C160" s="44"/>
      <c r="D160" s="44" t="s">
        <v>323</v>
      </c>
      <c r="E160" s="45"/>
      <c r="F160" s="46"/>
    </row>
    <row r="161" spans="1:6" ht="25.5">
      <c r="A161" s="43">
        <v>38194</v>
      </c>
      <c r="B161" s="36" t="s">
        <v>57</v>
      </c>
      <c r="C161" s="44"/>
      <c r="D161" s="44" t="s">
        <v>324</v>
      </c>
      <c r="E161" s="45"/>
      <c r="F161" s="46"/>
    </row>
    <row r="162" spans="1:6" ht="38.25">
      <c r="A162" s="43">
        <v>38201</v>
      </c>
      <c r="B162" s="36" t="s">
        <v>57</v>
      </c>
      <c r="C162" s="44"/>
      <c r="D162" s="44" t="s">
        <v>325</v>
      </c>
      <c r="E162" s="45"/>
      <c r="F162" s="46"/>
    </row>
    <row r="163" spans="1:6" ht="25.5">
      <c r="A163" s="43">
        <v>38203</v>
      </c>
      <c r="B163" s="36" t="s">
        <v>57</v>
      </c>
      <c r="C163" s="44"/>
      <c r="D163" s="44" t="s">
        <v>326</v>
      </c>
      <c r="E163" s="45"/>
      <c r="F163" s="46"/>
    </row>
    <row r="164" spans="1:6" ht="38.25">
      <c r="A164" s="43">
        <v>38216</v>
      </c>
      <c r="B164" s="44" t="s">
        <v>327</v>
      </c>
      <c r="C164" s="44" t="s">
        <v>328</v>
      </c>
      <c r="D164" s="44"/>
      <c r="E164" s="45"/>
      <c r="F164" s="46"/>
    </row>
    <row r="165" spans="1:6" ht="25.5">
      <c r="A165" s="43">
        <v>38216</v>
      </c>
      <c r="B165" s="36" t="s">
        <v>57</v>
      </c>
      <c r="C165" s="44"/>
      <c r="D165" s="44" t="s">
        <v>329</v>
      </c>
      <c r="E165" s="45"/>
      <c r="F165" s="46"/>
    </row>
    <row r="166" spans="1:6" ht="25.5">
      <c r="A166" s="43">
        <v>38218</v>
      </c>
      <c r="B166" s="36" t="s">
        <v>57</v>
      </c>
      <c r="C166" s="44"/>
      <c r="D166" s="44" t="s">
        <v>330</v>
      </c>
      <c r="E166" s="45"/>
      <c r="F166" s="46"/>
    </row>
    <row r="167" spans="1:6" ht="25.5">
      <c r="A167" s="43">
        <v>38219</v>
      </c>
      <c r="B167" s="36" t="s">
        <v>57</v>
      </c>
      <c r="C167" s="44"/>
      <c r="D167" s="44" t="s">
        <v>331</v>
      </c>
      <c r="E167" s="45"/>
      <c r="F167" s="46"/>
    </row>
    <row r="168" spans="1:6" ht="25.5">
      <c r="A168" s="43">
        <v>38222</v>
      </c>
      <c r="B168" s="36" t="s">
        <v>57</v>
      </c>
      <c r="C168" s="44"/>
      <c r="D168" s="44" t="s">
        <v>332</v>
      </c>
      <c r="E168" s="45"/>
      <c r="F168" s="46"/>
    </row>
    <row r="169" spans="1:6" ht="25.5">
      <c r="A169" s="43">
        <v>38223</v>
      </c>
      <c r="B169" s="44" t="s">
        <v>333</v>
      </c>
      <c r="C169" s="44"/>
      <c r="D169" s="44" t="s">
        <v>246</v>
      </c>
      <c r="E169" s="45"/>
      <c r="F169" s="46"/>
    </row>
    <row r="170" spans="1:6" ht="25.5">
      <c r="A170" s="43">
        <v>38225</v>
      </c>
      <c r="B170" s="36" t="s">
        <v>57</v>
      </c>
      <c r="C170" s="44"/>
      <c r="D170" s="44" t="s">
        <v>334</v>
      </c>
      <c r="E170" s="45"/>
      <c r="F170" s="46"/>
    </row>
    <row r="171" spans="1:6" ht="25.5">
      <c r="A171" s="43">
        <v>38225</v>
      </c>
      <c r="B171" s="36" t="s">
        <v>57</v>
      </c>
      <c r="C171" s="44"/>
      <c r="D171" s="44" t="s">
        <v>335</v>
      </c>
      <c r="E171" s="45"/>
      <c r="F171" s="46"/>
    </row>
    <row r="172" spans="1:6" ht="25.5">
      <c r="A172" s="43">
        <v>38230</v>
      </c>
      <c r="B172" s="36" t="s">
        <v>57</v>
      </c>
      <c r="C172" s="44"/>
      <c r="D172" s="44" t="s">
        <v>336</v>
      </c>
      <c r="E172" s="45"/>
      <c r="F172" s="46"/>
    </row>
    <row r="173" spans="1:6" ht="25.5">
      <c r="A173" s="43">
        <v>38230</v>
      </c>
      <c r="B173" s="36" t="s">
        <v>57</v>
      </c>
      <c r="C173" s="44"/>
      <c r="D173" s="44" t="s">
        <v>337</v>
      </c>
      <c r="E173" s="45"/>
      <c r="F173" s="46"/>
    </row>
    <row r="174" spans="1:6" ht="25.5">
      <c r="A174" s="43">
        <v>38231</v>
      </c>
      <c r="B174" s="36" t="s">
        <v>57</v>
      </c>
      <c r="C174" s="44"/>
      <c r="D174" s="44" t="s">
        <v>338</v>
      </c>
      <c r="E174" s="45"/>
      <c r="F174" s="46"/>
    </row>
    <row r="175" spans="1:6" ht="25.5">
      <c r="A175" s="43">
        <v>38233</v>
      </c>
      <c r="B175" s="36" t="s">
        <v>57</v>
      </c>
      <c r="C175" s="44"/>
      <c r="D175" s="44" t="s">
        <v>339</v>
      </c>
      <c r="E175" s="45"/>
      <c r="F175" s="46"/>
    </row>
    <row r="176" spans="1:6" ht="25.5">
      <c r="A176" s="43">
        <v>38236</v>
      </c>
      <c r="B176" s="36" t="s">
        <v>57</v>
      </c>
      <c r="C176" s="44"/>
      <c r="D176" s="44" t="s">
        <v>340</v>
      </c>
      <c r="E176" s="45"/>
      <c r="F176" s="46"/>
    </row>
    <row r="177" spans="1:6" ht="25.5">
      <c r="A177" s="43">
        <v>38237</v>
      </c>
      <c r="B177" s="36" t="s">
        <v>57</v>
      </c>
      <c r="C177" s="44"/>
      <c r="D177" s="44" t="s">
        <v>341</v>
      </c>
      <c r="E177" s="45"/>
      <c r="F177" s="46"/>
    </row>
    <row r="178" spans="1:6" ht="25.5">
      <c r="A178" s="43">
        <v>38237</v>
      </c>
      <c r="B178" s="36" t="s">
        <v>57</v>
      </c>
      <c r="C178" s="44"/>
      <c r="D178" s="44" t="s">
        <v>342</v>
      </c>
      <c r="E178" s="45"/>
      <c r="F178" s="46"/>
    </row>
    <row r="179" spans="1:6" ht="38.25">
      <c r="A179" s="43">
        <v>38237</v>
      </c>
      <c r="B179" s="44" t="s">
        <v>343</v>
      </c>
      <c r="C179" s="44" t="s">
        <v>344</v>
      </c>
      <c r="D179" s="44"/>
      <c r="E179" s="45"/>
      <c r="F179" s="46"/>
    </row>
    <row r="180" spans="1:6" ht="25.5">
      <c r="A180" s="43">
        <v>38238</v>
      </c>
      <c r="B180" s="36" t="s">
        <v>57</v>
      </c>
      <c r="C180" s="44"/>
      <c r="D180" s="44" t="s">
        <v>345</v>
      </c>
      <c r="E180" s="45"/>
      <c r="F180" s="46"/>
    </row>
    <row r="181" spans="1:6" ht="25.5">
      <c r="A181" s="43">
        <v>38239</v>
      </c>
      <c r="B181" s="36" t="s">
        <v>57</v>
      </c>
      <c r="C181" s="44"/>
      <c r="D181" s="44" t="s">
        <v>346</v>
      </c>
      <c r="E181" s="45"/>
      <c r="F181" s="46"/>
    </row>
    <row r="182" spans="1:6" ht="76.5">
      <c r="A182" s="43">
        <v>38244</v>
      </c>
      <c r="B182" s="44" t="s">
        <v>347</v>
      </c>
      <c r="C182" s="44" t="s">
        <v>348</v>
      </c>
      <c r="D182" s="44"/>
      <c r="E182" s="45"/>
      <c r="F182" s="46"/>
    </row>
    <row r="183" spans="1:6" ht="25.5">
      <c r="A183" s="43">
        <v>38247</v>
      </c>
      <c r="B183" s="44" t="s">
        <v>349</v>
      </c>
      <c r="C183" s="44" t="s">
        <v>350</v>
      </c>
      <c r="D183" s="44"/>
      <c r="E183" s="45"/>
      <c r="F183" s="46"/>
    </row>
    <row r="184" spans="1:6" ht="51">
      <c r="A184" s="43">
        <v>38249</v>
      </c>
      <c r="B184" s="44" t="s">
        <v>50</v>
      </c>
      <c r="C184" s="44" t="s">
        <v>351</v>
      </c>
      <c r="D184" s="44"/>
      <c r="E184" s="45"/>
      <c r="F184" s="46"/>
    </row>
    <row r="185" spans="1:6" ht="38.25">
      <c r="A185" s="43">
        <v>38253</v>
      </c>
      <c r="B185" s="44" t="s">
        <v>352</v>
      </c>
      <c r="C185" s="44" t="s">
        <v>353</v>
      </c>
      <c r="D185" s="44"/>
      <c r="E185" s="45"/>
      <c r="F185" s="46"/>
    </row>
    <row r="186" spans="1:6" ht="38.25">
      <c r="A186" s="43">
        <v>38255</v>
      </c>
      <c r="B186" s="44" t="s">
        <v>354</v>
      </c>
      <c r="C186" s="44" t="s">
        <v>355</v>
      </c>
      <c r="D186" s="44"/>
      <c r="E186" s="45"/>
      <c r="F186" s="46"/>
    </row>
    <row r="187" spans="1:6" ht="51">
      <c r="A187" s="43">
        <v>38256</v>
      </c>
      <c r="B187" s="44" t="s">
        <v>354</v>
      </c>
      <c r="C187" s="44" t="s">
        <v>356</v>
      </c>
      <c r="D187" s="44"/>
      <c r="E187" s="45"/>
      <c r="F187" s="46"/>
    </row>
    <row r="188" spans="1:6" ht="25.5">
      <c r="A188" s="43">
        <v>38261</v>
      </c>
      <c r="B188" s="36" t="s">
        <v>57</v>
      </c>
      <c r="C188" s="44"/>
      <c r="D188" s="44" t="s">
        <v>357</v>
      </c>
      <c r="E188" s="45"/>
      <c r="F188" s="46"/>
    </row>
    <row r="189" spans="1:6" ht="25.5">
      <c r="A189" s="43">
        <v>38265</v>
      </c>
      <c r="B189" s="36" t="s">
        <v>57</v>
      </c>
      <c r="C189" s="44"/>
      <c r="D189" s="44" t="s">
        <v>358</v>
      </c>
      <c r="E189" s="45"/>
      <c r="F189" s="46"/>
    </row>
    <row r="190" spans="1:6" ht="38.25">
      <c r="A190" s="43">
        <v>38274</v>
      </c>
      <c r="B190" s="44" t="s">
        <v>359</v>
      </c>
      <c r="C190" s="44" t="s">
        <v>360</v>
      </c>
      <c r="D190" s="44"/>
      <c r="E190" s="45"/>
      <c r="F190" s="46"/>
    </row>
    <row r="191" spans="1:6" ht="25.5">
      <c r="A191" s="43">
        <v>38276</v>
      </c>
      <c r="B191" s="36" t="s">
        <v>57</v>
      </c>
      <c r="C191" s="44"/>
      <c r="D191" s="44" t="s">
        <v>361</v>
      </c>
      <c r="E191" s="45"/>
      <c r="F191" s="46"/>
    </row>
    <row r="192" spans="1:6" ht="25.5">
      <c r="A192" s="43">
        <v>38285</v>
      </c>
      <c r="B192" s="36" t="s">
        <v>57</v>
      </c>
      <c r="C192" s="44"/>
      <c r="D192" s="44" t="s">
        <v>362</v>
      </c>
      <c r="E192" s="45"/>
      <c r="F192" s="46"/>
    </row>
    <row r="193" spans="1:6" ht="25.5">
      <c r="A193" s="43">
        <v>38288</v>
      </c>
      <c r="B193" s="36" t="s">
        <v>57</v>
      </c>
      <c r="C193" s="44"/>
      <c r="D193" s="44" t="s">
        <v>363</v>
      </c>
      <c r="E193" s="45"/>
      <c r="F193" s="46"/>
    </row>
    <row r="194" spans="1:6" ht="63.75">
      <c r="A194" s="43">
        <v>38289</v>
      </c>
      <c r="B194" s="44" t="s">
        <v>364</v>
      </c>
      <c r="C194" s="44" t="s">
        <v>365</v>
      </c>
      <c r="D194" s="44"/>
      <c r="E194" s="45"/>
      <c r="F194" s="46"/>
    </row>
    <row r="195" spans="1:6" ht="25.5">
      <c r="A195" s="43">
        <v>38291</v>
      </c>
      <c r="B195" s="44" t="s">
        <v>366</v>
      </c>
      <c r="C195" s="44" t="s">
        <v>367</v>
      </c>
      <c r="D195" s="44"/>
      <c r="E195" s="45"/>
      <c r="F195" s="46"/>
    </row>
    <row r="196" spans="1:6" ht="38.25">
      <c r="A196" s="43">
        <v>38303</v>
      </c>
      <c r="B196" s="44" t="s">
        <v>368</v>
      </c>
      <c r="C196" s="44" t="s">
        <v>369</v>
      </c>
      <c r="D196" s="44"/>
      <c r="E196" s="45"/>
      <c r="F196" s="46"/>
    </row>
    <row r="197" spans="1:6" ht="25.5">
      <c r="A197" s="43">
        <v>38304</v>
      </c>
      <c r="B197" s="44" t="s">
        <v>370</v>
      </c>
      <c r="C197" s="44" t="s">
        <v>371</v>
      </c>
      <c r="D197" s="44"/>
      <c r="E197" s="45"/>
      <c r="F197" s="46"/>
    </row>
    <row r="198" spans="1:6" ht="25.5">
      <c r="A198" s="43">
        <v>38306</v>
      </c>
      <c r="B198" s="36" t="s">
        <v>57</v>
      </c>
      <c r="C198" s="44"/>
      <c r="D198" s="44" t="s">
        <v>372</v>
      </c>
      <c r="E198" s="45"/>
      <c r="F198" s="46"/>
    </row>
    <row r="199" spans="1:6" ht="25.5">
      <c r="A199" s="5">
        <v>38323</v>
      </c>
      <c r="B199" s="36" t="s">
        <v>57</v>
      </c>
      <c r="D199" s="44" t="s">
        <v>373</v>
      </c>
      <c r="E199" s="45"/>
      <c r="F199" s="46"/>
    </row>
    <row r="200" spans="1:6" ht="25.5">
      <c r="A200" s="43">
        <v>38332</v>
      </c>
      <c r="B200" s="36" t="s">
        <v>57</v>
      </c>
      <c r="C200" s="44"/>
      <c r="D200" s="44" t="s">
        <v>374</v>
      </c>
      <c r="E200" s="45"/>
      <c r="F200" s="46"/>
    </row>
    <row r="201" spans="1:6" ht="25.5">
      <c r="A201" s="43">
        <v>38333</v>
      </c>
      <c r="B201" s="36" t="s">
        <v>57</v>
      </c>
      <c r="C201" s="44"/>
      <c r="D201" s="44" t="s">
        <v>375</v>
      </c>
      <c r="E201" s="45"/>
      <c r="F201" s="46"/>
    </row>
    <row r="202" spans="1:6" ht="25.5">
      <c r="A202" s="43">
        <v>38335</v>
      </c>
      <c r="B202" s="36" t="s">
        <v>57</v>
      </c>
      <c r="C202" s="44"/>
      <c r="D202" s="44" t="s">
        <v>376</v>
      </c>
      <c r="E202" s="45"/>
      <c r="F202" s="46"/>
    </row>
    <row r="203" spans="1:6" ht="25.5">
      <c r="A203" s="43">
        <v>38338</v>
      </c>
      <c r="B203" s="36" t="s">
        <v>57</v>
      </c>
      <c r="C203" s="44"/>
      <c r="D203" s="44" t="s">
        <v>377</v>
      </c>
      <c r="E203" s="45"/>
      <c r="F203" s="46"/>
    </row>
    <row r="204" spans="1:6" ht="25.5">
      <c r="A204" s="5">
        <v>38339</v>
      </c>
      <c r="B204" s="36" t="s">
        <v>57</v>
      </c>
      <c r="C204" s="44"/>
      <c r="D204" s="44" t="s">
        <v>378</v>
      </c>
      <c r="E204" s="45"/>
      <c r="F204" s="46"/>
    </row>
    <row r="205" spans="1:6" ht="25.5">
      <c r="A205" s="5">
        <v>38346</v>
      </c>
      <c r="B205" s="36" t="s">
        <v>57</v>
      </c>
      <c r="C205" s="44"/>
      <c r="D205" s="44" t="s">
        <v>379</v>
      </c>
      <c r="E205" s="45"/>
      <c r="F205" s="46"/>
    </row>
    <row r="206" spans="1:4" ht="25.5">
      <c r="A206" s="5">
        <v>38412</v>
      </c>
      <c r="B206" s="36" t="s">
        <v>57</v>
      </c>
      <c r="D206" s="9" t="s">
        <v>380</v>
      </c>
    </row>
    <row r="207" spans="1:3" ht="25.5">
      <c r="A207" s="5">
        <v>38365</v>
      </c>
      <c r="B207" s="9" t="s">
        <v>381</v>
      </c>
      <c r="C207" s="9" t="s">
        <v>382</v>
      </c>
    </row>
    <row r="208" spans="1:3" ht="38.25">
      <c r="A208" s="5">
        <v>38373</v>
      </c>
      <c r="B208" s="9" t="s">
        <v>368</v>
      </c>
      <c r="C208" s="9" t="s">
        <v>383</v>
      </c>
    </row>
    <row r="209" spans="1:4" ht="25.5">
      <c r="A209" s="5">
        <v>38380</v>
      </c>
      <c r="B209" s="36" t="s">
        <v>57</v>
      </c>
      <c r="D209" s="9" t="s">
        <v>384</v>
      </c>
    </row>
    <row r="210" spans="1:3" ht="63.75">
      <c r="A210" s="5">
        <v>38393</v>
      </c>
      <c r="B210" s="9" t="s">
        <v>385</v>
      </c>
      <c r="C210" s="9" t="s">
        <v>386</v>
      </c>
    </row>
    <row r="211" spans="1:3" ht="25.5">
      <c r="A211" s="5">
        <v>38401</v>
      </c>
      <c r="B211" s="9" t="s">
        <v>387</v>
      </c>
      <c r="C211" s="9" t="s">
        <v>388</v>
      </c>
    </row>
    <row r="212" spans="1:4" ht="25.5">
      <c r="A212" s="5">
        <v>38407</v>
      </c>
      <c r="B212" s="36" t="s">
        <v>57</v>
      </c>
      <c r="D212" s="9" t="s">
        <v>389</v>
      </c>
    </row>
    <row r="213" spans="1:4" ht="25.5">
      <c r="A213" s="5">
        <v>38425</v>
      </c>
      <c r="B213" s="36" t="s">
        <v>57</v>
      </c>
      <c r="D213" s="9" t="s">
        <v>390</v>
      </c>
    </row>
    <row r="214" spans="1:4" ht="25.5">
      <c r="A214" s="5">
        <v>38435</v>
      </c>
      <c r="B214" s="36" t="s">
        <v>57</v>
      </c>
      <c r="D214" s="9" t="s">
        <v>391</v>
      </c>
    </row>
    <row r="215" spans="1:3" ht="25.5">
      <c r="A215" s="5">
        <v>38435</v>
      </c>
      <c r="B215" s="9" t="s">
        <v>392</v>
      </c>
      <c r="C215" s="9" t="s">
        <v>393</v>
      </c>
    </row>
    <row r="216" spans="1:4" ht="25.5">
      <c r="A216" s="5">
        <v>38455</v>
      </c>
      <c r="B216" s="9" t="s">
        <v>394</v>
      </c>
      <c r="D216" s="9" t="s">
        <v>204</v>
      </c>
    </row>
    <row r="217" spans="1:3" ht="63.75">
      <c r="A217" s="5">
        <v>38456</v>
      </c>
      <c r="B217" s="9" t="s">
        <v>395</v>
      </c>
      <c r="C217" s="9" t="s">
        <v>396</v>
      </c>
    </row>
    <row r="218" spans="1:4" ht="25.5">
      <c r="A218" s="5">
        <v>38468</v>
      </c>
      <c r="B218" s="9" t="s">
        <v>394</v>
      </c>
      <c r="D218" s="9" t="s">
        <v>215</v>
      </c>
    </row>
    <row r="219" spans="1:4" ht="25.5">
      <c r="A219" s="5">
        <v>38470</v>
      </c>
      <c r="B219" s="9" t="s">
        <v>394</v>
      </c>
      <c r="D219" s="9" t="s">
        <v>204</v>
      </c>
    </row>
    <row r="220" spans="1:3" ht="51">
      <c r="A220" s="5">
        <v>38470</v>
      </c>
      <c r="B220" s="9" t="s">
        <v>397</v>
      </c>
      <c r="C220" s="9" t="s">
        <v>398</v>
      </c>
    </row>
    <row r="221" spans="1:4" ht="25.5">
      <c r="A221" s="5">
        <v>38488</v>
      </c>
      <c r="B221" s="36" t="s">
        <v>57</v>
      </c>
      <c r="D221" s="9" t="s">
        <v>399</v>
      </c>
    </row>
    <row r="222" spans="1:4" ht="25.5">
      <c r="A222" s="5">
        <v>38501</v>
      </c>
      <c r="B222" s="36" t="s">
        <v>57</v>
      </c>
      <c r="D222" s="9" t="s">
        <v>400</v>
      </c>
    </row>
    <row r="223" spans="1:4" ht="25.5">
      <c r="A223" s="5">
        <v>38509</v>
      </c>
      <c r="B223" s="36" t="s">
        <v>57</v>
      </c>
      <c r="D223" s="9" t="s">
        <v>401</v>
      </c>
    </row>
    <row r="224" spans="1:3" ht="38.25">
      <c r="A224" s="5">
        <v>38530</v>
      </c>
      <c r="B224" s="9" t="s">
        <v>402</v>
      </c>
      <c r="C224" s="9" t="s">
        <v>403</v>
      </c>
    </row>
    <row r="225" spans="1:3" ht="12.75">
      <c r="A225" s="5">
        <v>38540</v>
      </c>
      <c r="B225" s="9" t="s">
        <v>352</v>
      </c>
      <c r="C225" s="9" t="s">
        <v>404</v>
      </c>
    </row>
    <row r="226" spans="1:3" ht="38.25">
      <c r="A226" s="5">
        <v>38551</v>
      </c>
      <c r="B226" s="9" t="s">
        <v>405</v>
      </c>
      <c r="C226" s="9" t="s">
        <v>406</v>
      </c>
    </row>
    <row r="227" spans="1:4" ht="63.75">
      <c r="A227" s="5">
        <v>38565</v>
      </c>
      <c r="B227" s="9" t="s">
        <v>407</v>
      </c>
      <c r="C227" s="55" t="s">
        <v>408</v>
      </c>
      <c r="D227" s="9" t="s">
        <v>409</v>
      </c>
    </row>
    <row r="228" spans="1:3" ht="38.25">
      <c r="A228" s="5">
        <v>38566</v>
      </c>
      <c r="B228" s="9" t="s">
        <v>410</v>
      </c>
      <c r="C228" s="9" t="s">
        <v>411</v>
      </c>
    </row>
    <row r="229" spans="1:3" ht="12.75">
      <c r="A229" s="5">
        <v>38567</v>
      </c>
      <c r="B229" s="9" t="s">
        <v>412</v>
      </c>
      <c r="C229" s="9" t="s">
        <v>413</v>
      </c>
    </row>
    <row r="230" spans="1:4" ht="25.5">
      <c r="A230" s="5">
        <v>38575</v>
      </c>
      <c r="B230" s="36" t="s">
        <v>57</v>
      </c>
      <c r="D230" s="9" t="s">
        <v>414</v>
      </c>
    </row>
    <row r="231" spans="1:4" ht="25.5">
      <c r="A231" s="5">
        <v>38576</v>
      </c>
      <c r="B231" s="36" t="s">
        <v>57</v>
      </c>
      <c r="D231" s="9" t="s">
        <v>415</v>
      </c>
    </row>
    <row r="232" spans="1:4" ht="25.5">
      <c r="A232" s="5">
        <v>38576</v>
      </c>
      <c r="B232" s="36" t="s">
        <v>57</v>
      </c>
      <c r="D232" s="9" t="s">
        <v>416</v>
      </c>
    </row>
    <row r="233" spans="1:4" ht="25.5">
      <c r="A233" s="5">
        <v>38577</v>
      </c>
      <c r="B233" s="36" t="s">
        <v>57</v>
      </c>
      <c r="D233" s="9" t="s">
        <v>417</v>
      </c>
    </row>
    <row r="234" spans="1:4" ht="25.5">
      <c r="A234" s="5">
        <v>38581</v>
      </c>
      <c r="B234" s="36" t="s">
        <v>57</v>
      </c>
      <c r="D234" s="9" t="s">
        <v>418</v>
      </c>
    </row>
    <row r="235" spans="1:4" ht="25.5">
      <c r="A235" s="5">
        <v>38586</v>
      </c>
      <c r="B235" s="36" t="s">
        <v>57</v>
      </c>
      <c r="D235" s="9" t="s">
        <v>312</v>
      </c>
    </row>
    <row r="236" spans="1:4" ht="25.5">
      <c r="A236" s="5">
        <v>38602</v>
      </c>
      <c r="B236" s="36" t="s">
        <v>57</v>
      </c>
      <c r="D236" s="9" t="s">
        <v>331</v>
      </c>
    </row>
    <row r="237" spans="1:4" ht="25.5">
      <c r="A237" s="5">
        <v>38610</v>
      </c>
      <c r="B237" s="36" t="s">
        <v>57</v>
      </c>
      <c r="D237" s="9" t="s">
        <v>332</v>
      </c>
    </row>
    <row r="238" spans="1:4" ht="25.5">
      <c r="A238" s="5">
        <v>38614</v>
      </c>
      <c r="B238" s="36" t="s">
        <v>57</v>
      </c>
      <c r="D238" s="9" t="s">
        <v>419</v>
      </c>
    </row>
    <row r="239" spans="1:4" ht="25.5">
      <c r="A239" s="5">
        <v>38615</v>
      </c>
      <c r="B239" s="36" t="s">
        <v>57</v>
      </c>
      <c r="D239" s="9" t="s">
        <v>336</v>
      </c>
    </row>
    <row r="240" spans="1:4" ht="25.5">
      <c r="A240" s="5">
        <v>38638</v>
      </c>
      <c r="B240" s="36" t="s">
        <v>57</v>
      </c>
      <c r="D240" s="9" t="s">
        <v>420</v>
      </c>
    </row>
    <row r="241" spans="1:4" ht="25.5">
      <c r="A241" s="5">
        <v>38648</v>
      </c>
      <c r="B241" s="36" t="s">
        <v>57</v>
      </c>
      <c r="D241" s="9" t="s">
        <v>421</v>
      </c>
    </row>
    <row r="242" spans="1:4" ht="25.5">
      <c r="A242" s="5">
        <v>38649</v>
      </c>
      <c r="B242" s="36" t="s">
        <v>57</v>
      </c>
      <c r="D242" s="9" t="s">
        <v>422</v>
      </c>
    </row>
    <row r="243" spans="1:4" ht="25.5">
      <c r="A243" s="5">
        <v>38650</v>
      </c>
      <c r="B243" s="36" t="s">
        <v>57</v>
      </c>
      <c r="D243" s="9" t="s">
        <v>423</v>
      </c>
    </row>
    <row r="244" spans="1:3" ht="51">
      <c r="A244" s="5">
        <v>38670</v>
      </c>
      <c r="B244" s="9" t="s">
        <v>424</v>
      </c>
      <c r="C244" s="9" t="s">
        <v>425</v>
      </c>
    </row>
    <row r="245" spans="1:4" ht="25.5">
      <c r="A245" s="5">
        <v>38685</v>
      </c>
      <c r="B245" s="36" t="s">
        <v>57</v>
      </c>
      <c r="D245" s="9" t="s">
        <v>426</v>
      </c>
    </row>
    <row r="246" spans="1:4" ht="25.5">
      <c r="A246" s="5">
        <v>38686</v>
      </c>
      <c r="B246" s="36" t="s">
        <v>57</v>
      </c>
      <c r="D246" s="9" t="s">
        <v>427</v>
      </c>
    </row>
    <row r="247" spans="1:4" ht="25.5">
      <c r="A247" s="5">
        <v>38692</v>
      </c>
      <c r="B247" s="36" t="s">
        <v>57</v>
      </c>
      <c r="D247" s="9" t="s">
        <v>428</v>
      </c>
    </row>
    <row r="248" spans="1:4" ht="25.5">
      <c r="A248" s="5">
        <v>38695</v>
      </c>
      <c r="B248" s="36" t="s">
        <v>57</v>
      </c>
      <c r="D248" s="9" t="s">
        <v>429</v>
      </c>
    </row>
    <row r="249" spans="1:4" ht="25.5">
      <c r="A249" s="5">
        <v>38698</v>
      </c>
      <c r="B249" s="36" t="s">
        <v>57</v>
      </c>
      <c r="D249" s="9" t="s">
        <v>430</v>
      </c>
    </row>
    <row r="250" spans="1:4" ht="25.5">
      <c r="A250" s="5">
        <v>38700</v>
      </c>
      <c r="B250" s="36" t="s">
        <v>57</v>
      </c>
      <c r="D250" s="9" t="s">
        <v>431</v>
      </c>
    </row>
    <row r="251" spans="1:4" ht="25.5">
      <c r="A251" s="5">
        <v>38702</v>
      </c>
      <c r="B251" s="9" t="s">
        <v>394</v>
      </c>
      <c r="D251" s="9" t="s">
        <v>432</v>
      </c>
    </row>
    <row r="252" spans="1:4" ht="25.5" customHeight="1">
      <c r="A252" s="5">
        <v>38707</v>
      </c>
      <c r="B252" s="9" t="s">
        <v>394</v>
      </c>
      <c r="D252" s="9" t="s">
        <v>433</v>
      </c>
    </row>
    <row r="253" spans="1:4" ht="25.5" customHeight="1">
      <c r="A253" s="5">
        <v>38708</v>
      </c>
      <c r="B253" s="9" t="s">
        <v>394</v>
      </c>
      <c r="D253" s="9" t="s">
        <v>434</v>
      </c>
    </row>
    <row r="254" spans="1:4" ht="38.25">
      <c r="A254" s="5">
        <v>38708</v>
      </c>
      <c r="B254" s="9" t="s">
        <v>435</v>
      </c>
      <c r="C254" s="9" t="s">
        <v>436</v>
      </c>
      <c r="D254" s="9" t="s">
        <v>437</v>
      </c>
    </row>
    <row r="255" spans="1:4" ht="25.5">
      <c r="A255" s="5">
        <v>38715</v>
      </c>
      <c r="B255" s="36" t="s">
        <v>57</v>
      </c>
      <c r="D255" s="9" t="s">
        <v>414</v>
      </c>
    </row>
    <row r="256" spans="1:4" ht="25.5">
      <c r="A256" s="5">
        <v>38720</v>
      </c>
      <c r="B256" s="36" t="s">
        <v>57</v>
      </c>
      <c r="D256" s="9" t="s">
        <v>438</v>
      </c>
    </row>
    <row r="257" spans="1:4" ht="25.5">
      <c r="A257" s="5">
        <v>38721</v>
      </c>
      <c r="B257" s="36" t="s">
        <v>57</v>
      </c>
      <c r="D257" s="9" t="s">
        <v>439</v>
      </c>
    </row>
    <row r="258" spans="1:3" ht="25.5">
      <c r="A258" s="5">
        <v>38722</v>
      </c>
      <c r="B258" s="9" t="s">
        <v>440</v>
      </c>
      <c r="C258" s="9" t="s">
        <v>441</v>
      </c>
    </row>
    <row r="259" spans="1:4" ht="25.5">
      <c r="A259" s="5">
        <v>38727</v>
      </c>
      <c r="B259" s="36" t="s">
        <v>57</v>
      </c>
      <c r="D259" s="9" t="s">
        <v>442</v>
      </c>
    </row>
    <row r="260" spans="1:4" ht="25.5">
      <c r="A260" s="5">
        <v>38729</v>
      </c>
      <c r="B260" s="36" t="s">
        <v>57</v>
      </c>
      <c r="D260" s="9" t="s">
        <v>443</v>
      </c>
    </row>
    <row r="261" spans="1:4" ht="25.5">
      <c r="A261" s="5">
        <v>38733</v>
      </c>
      <c r="B261" s="36" t="s">
        <v>57</v>
      </c>
      <c r="D261" s="9" t="s">
        <v>444</v>
      </c>
    </row>
    <row r="262" spans="1:4" ht="25.5">
      <c r="A262" s="5">
        <v>38736</v>
      </c>
      <c r="B262" s="36" t="s">
        <v>57</v>
      </c>
      <c r="D262" s="9" t="s">
        <v>445</v>
      </c>
    </row>
    <row r="263" spans="1:4" ht="25.5">
      <c r="A263" s="5">
        <v>38740</v>
      </c>
      <c r="B263" s="36" t="s">
        <v>57</v>
      </c>
      <c r="D263" s="9" t="s">
        <v>446</v>
      </c>
    </row>
    <row r="264" spans="1:4" ht="25.5">
      <c r="A264" s="5">
        <v>38742</v>
      </c>
      <c r="B264" s="36" t="s">
        <v>57</v>
      </c>
      <c r="D264" s="9" t="s">
        <v>447</v>
      </c>
    </row>
    <row r="265" spans="1:4" ht="25.5">
      <c r="A265" s="5">
        <v>38775</v>
      </c>
      <c r="B265" s="36" t="s">
        <v>57</v>
      </c>
      <c r="D265" s="9" t="s">
        <v>448</v>
      </c>
    </row>
    <row r="266" spans="1:4" ht="25.5">
      <c r="A266" s="5">
        <v>38793</v>
      </c>
      <c r="B266" s="36" t="s">
        <v>57</v>
      </c>
      <c r="D266" s="9" t="s">
        <v>449</v>
      </c>
    </row>
    <row r="267" spans="1:4" ht="51">
      <c r="A267" s="5">
        <v>38796</v>
      </c>
      <c r="B267" s="36" t="s">
        <v>57</v>
      </c>
      <c r="D267" s="9" t="s">
        <v>450</v>
      </c>
    </row>
    <row r="268" spans="1:3" ht="63.75">
      <c r="A268" s="5">
        <v>38803</v>
      </c>
      <c r="B268" s="56" t="s">
        <v>451</v>
      </c>
      <c r="C268" s="9" t="s">
        <v>452</v>
      </c>
    </row>
    <row r="269" spans="1:4" ht="25.5">
      <c r="A269" s="5">
        <v>38825</v>
      </c>
      <c r="B269" s="36" t="s">
        <v>57</v>
      </c>
      <c r="D269" s="9" t="s">
        <v>453</v>
      </c>
    </row>
    <row r="270" spans="1:4" ht="25.5">
      <c r="A270" s="5">
        <v>38827</v>
      </c>
      <c r="B270" s="36" t="s">
        <v>57</v>
      </c>
      <c r="D270" s="9" t="s">
        <v>454</v>
      </c>
    </row>
    <row r="271" spans="1:3" ht="51">
      <c r="A271" s="5">
        <v>38827</v>
      </c>
      <c r="B271" s="9" t="s">
        <v>455</v>
      </c>
      <c r="C271" s="9" t="s">
        <v>456</v>
      </c>
    </row>
    <row r="272" spans="1:4" ht="25.5">
      <c r="A272" s="5">
        <v>38833</v>
      </c>
      <c r="B272" s="36" t="s">
        <v>57</v>
      </c>
      <c r="D272" s="9" t="s">
        <v>457</v>
      </c>
    </row>
    <row r="273" spans="1:3" ht="25.5">
      <c r="A273" s="5">
        <v>38845</v>
      </c>
      <c r="B273" s="9" t="s">
        <v>343</v>
      </c>
      <c r="C273" s="9" t="s">
        <v>458</v>
      </c>
    </row>
    <row r="274" spans="1:4" ht="38.25">
      <c r="A274" s="5">
        <v>38867</v>
      </c>
      <c r="B274" s="9" t="s">
        <v>459</v>
      </c>
      <c r="C274" s="9" t="s">
        <v>460</v>
      </c>
      <c r="D274" s="9" t="s">
        <v>461</v>
      </c>
    </row>
    <row r="275" spans="1:4" ht="25.5">
      <c r="A275" s="5">
        <v>38888</v>
      </c>
      <c r="B275" s="36" t="s">
        <v>57</v>
      </c>
      <c r="D275" s="9" t="s">
        <v>462</v>
      </c>
    </row>
    <row r="276" spans="1:4" ht="38.25">
      <c r="A276" s="5">
        <v>38895</v>
      </c>
      <c r="B276" s="36" t="s">
        <v>57</v>
      </c>
      <c r="D276" s="9" t="s">
        <v>463</v>
      </c>
    </row>
    <row r="277" spans="1:4" ht="25.5">
      <c r="A277" s="5">
        <v>38896</v>
      </c>
      <c r="B277" s="36" t="s">
        <v>57</v>
      </c>
      <c r="D277" s="9" t="s">
        <v>384</v>
      </c>
    </row>
    <row r="278" spans="1:3" ht="25.5">
      <c r="A278" s="5">
        <v>38897</v>
      </c>
      <c r="B278" s="9" t="s">
        <v>464</v>
      </c>
      <c r="C278" s="9" t="s">
        <v>465</v>
      </c>
    </row>
    <row r="279" spans="1:4" ht="25.5">
      <c r="A279" s="5">
        <v>38903</v>
      </c>
      <c r="B279" s="36" t="s">
        <v>57</v>
      </c>
      <c r="D279" s="9" t="s">
        <v>466</v>
      </c>
    </row>
    <row r="280" spans="1:4" ht="38.25">
      <c r="A280" s="5">
        <v>38909</v>
      </c>
      <c r="B280" s="36" t="s">
        <v>57</v>
      </c>
      <c r="D280" s="9" t="s">
        <v>467</v>
      </c>
    </row>
    <row r="281" spans="1:4" ht="25.5">
      <c r="A281" s="5">
        <v>38925</v>
      </c>
      <c r="B281" s="36" t="s">
        <v>57</v>
      </c>
      <c r="D281" s="9" t="s">
        <v>468</v>
      </c>
    </row>
    <row r="282" spans="1:4" ht="51">
      <c r="A282" s="5">
        <v>38939</v>
      </c>
      <c r="B282" s="36" t="s">
        <v>57</v>
      </c>
      <c r="D282" s="9" t="s">
        <v>469</v>
      </c>
    </row>
    <row r="283" spans="1:4" ht="38.25">
      <c r="A283" s="5">
        <v>38940</v>
      </c>
      <c r="B283" s="9" t="s">
        <v>464</v>
      </c>
      <c r="C283" s="9" t="s">
        <v>470</v>
      </c>
      <c r="D283" s="9" t="s">
        <v>471</v>
      </c>
    </row>
    <row r="284" spans="1:4" ht="25.5">
      <c r="A284" s="5">
        <v>38945</v>
      </c>
      <c r="B284" s="36" t="s">
        <v>57</v>
      </c>
      <c r="D284" s="9" t="s">
        <v>472</v>
      </c>
    </row>
    <row r="285" spans="1:4" ht="25.5">
      <c r="A285" s="5">
        <v>38951</v>
      </c>
      <c r="B285" s="36" t="s">
        <v>57</v>
      </c>
      <c r="D285" s="9" t="s">
        <v>473</v>
      </c>
    </row>
    <row r="286" spans="1:4" ht="25.5">
      <c r="A286" s="5">
        <v>38958</v>
      </c>
      <c r="B286" s="36" t="s">
        <v>57</v>
      </c>
      <c r="D286" s="9" t="s">
        <v>474</v>
      </c>
    </row>
    <row r="287" spans="1:4" ht="38.25">
      <c r="A287" s="5">
        <v>38960</v>
      </c>
      <c r="B287" s="36" t="s">
        <v>57</v>
      </c>
      <c r="D287" s="9" t="s">
        <v>475</v>
      </c>
    </row>
    <row r="288" spans="1:4" ht="25.5">
      <c r="A288" s="5">
        <v>38964</v>
      </c>
      <c r="B288" s="36" t="s">
        <v>57</v>
      </c>
      <c r="D288" s="9" t="s">
        <v>476</v>
      </c>
    </row>
    <row r="289" spans="1:3" ht="12.75">
      <c r="A289" s="5">
        <v>38966</v>
      </c>
      <c r="C289" s="57" t="s">
        <v>30</v>
      </c>
    </row>
  </sheetData>
  <printOptions/>
  <pageMargins left="0.75" right="0.75" top="1" bottom="1" header="0.4921259845" footer="0.492125984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pmaccarone</dc:creator>
  <cp:keywords/>
  <dc:description/>
  <cp:lastModifiedBy>pmaccarone</cp:lastModifiedBy>
  <dcterms:created xsi:type="dcterms:W3CDTF">2008-05-08T12:36:36Z</dcterms:created>
  <dcterms:modified xsi:type="dcterms:W3CDTF">2008-05-08T12:37:31Z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599627199</vt:i4>
  </property>
  <property fmtid="{D5CDD505-2E9C-101B-9397-08002B2CF9AE}" pid="4" name="_NewReviewCyc">
    <vt:lpwstr/>
  </property>
  <property fmtid="{D5CDD505-2E9C-101B-9397-08002B2CF9AE}" pid="5" name="_EmailSubje">
    <vt:lpwstr>Coherent Laser K2005</vt:lpwstr>
  </property>
  <property fmtid="{D5CDD505-2E9C-101B-9397-08002B2CF9AE}" pid="6" name="_AuthorEma">
    <vt:lpwstr>pmaccarone@micron.com</vt:lpwstr>
  </property>
  <property fmtid="{D5CDD505-2E9C-101B-9397-08002B2CF9AE}" pid="7" name="_AuthorEmailDisplayNa">
    <vt:lpwstr>pmaccarone</vt:lpwstr>
  </property>
</Properties>
</file>